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<sst xmlns="http://schemas.openxmlformats.org/spreadsheetml/2006/main" count="77" uniqueCount="64">
  <si>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CM-2600d MAV(8 mm) 6/18/2010 J.Beale</t>
  </si>
  <si>
    <t>Robin Myers Imaging DGC100 (4x6" grey card) Invoice 4404 Date 6/14/2010</t>
  </si>
  <si>
    <t>Data Name</t>
  </si>
  <si>
    <t>L*(D50)</t>
  </si>
  <si>
    <t>a*(D50)</t>
  </si>
  <si>
    <t>b*(D50)</t>
  </si>
  <si>
    <t>360nm</t>
  </si>
  <si>
    <t>370nm</t>
  </si>
  <si>
    <t>380nm</t>
  </si>
  <si>
    <t>390nm</t>
  </si>
  <si>
    <t>400nm</t>
  </si>
  <si>
    <t>410nm</t>
  </si>
  <si>
    <t>420nm</t>
  </si>
  <si>
    <t>430nm</t>
  </si>
  <si>
    <t>440nm</t>
  </si>
  <si>
    <t>450nm</t>
  </si>
  <si>
    <t>460nm</t>
  </si>
  <si>
    <t>470nm</t>
  </si>
  <si>
    <t>480nm</t>
  </si>
  <si>
    <t>490nm</t>
  </si>
  <si>
    <t>500nm</t>
  </si>
  <si>
    <t>510nm</t>
  </si>
  <si>
    <t>520nm</t>
  </si>
  <si>
    <t>530nm</t>
  </si>
  <si>
    <t>540nm</t>
  </si>
  <si>
    <t>550nm</t>
  </si>
  <si>
    <t>560nm</t>
  </si>
  <si>
    <t>570nm</t>
  </si>
  <si>
    <t>580nm</t>
  </si>
  <si>
    <t>590nm</t>
  </si>
  <si>
    <t>600nm</t>
  </si>
  <si>
    <t>610nm</t>
  </si>
  <si>
    <t>620nm</t>
  </si>
  <si>
    <t>630nm</t>
  </si>
  <si>
    <t>640nm</t>
  </si>
  <si>
    <t>650nm</t>
  </si>
  <si>
    <t>660nm</t>
  </si>
  <si>
    <t>670nm</t>
  </si>
  <si>
    <t>680nm</t>
  </si>
  <si>
    <t>690nm</t>
  </si>
  <si>
    <t>700nm</t>
  </si>
  <si>
    <t>710nm</t>
  </si>
  <si>
    <t>720nm</t>
  </si>
  <si>
    <t>730nm</t>
  </si>
  <si>
    <t>740nm</t>
  </si>
  <si>
    <t>white ceram std. 1 (6/18/2010 5:10:22 PM)</t>
  </si>
  <si>
    <t>Grey card side1 2 (6/18/2010 5:14:23 PM)</t>
  </si>
  <si>
    <t>side 1 b 3 (6/18/2010 5:15:00 PM)</t>
  </si>
  <si>
    <t>side 1 c  4 (6/18/2010 5:15:20 PM)</t>
  </si>
  <si>
    <t>side 1 d 5 (6/18/2010 5:15:50 PM)</t>
  </si>
  <si>
    <t>side 2 a  6 (6/18/2010 5:16:44 PM)</t>
  </si>
  <si>
    <t>side 2 b 7 (6/18/2010 5:17:04 PM)</t>
  </si>
  <si>
    <t>side 2 c 8 (6/18/2010 5:17:21 PM)</t>
  </si>
  <si>
    <t>side 2 d  9 (6/18/2010 5:17:40 PM)</t>
  </si>
  <si>
    <t>side 2 center 10 (6/18/2010 5:18:03 PM)</t>
  </si>
  <si>
    <t>side 1 center 11 (6/18/2010 5:18:34 PM)</t>
  </si>
  <si>
    <t>black ref.  12 (6/18/2010 5:21:52 PM)</t>
  </si>
  <si>
    <t>white std. 13 (6/18/2010 5:23:19 PM)</t>
  </si>
  <si>
    <t>MIN</t>
  </si>
  <si>
    <t>MAX</t>
  </si>
  <si>
    <t>AVG</t>
  </si>
  <si>
    <t>nm</t>
  </si>
  <si>
    <t>% Refl.</t>
  </si>
  <si>
    <t>DGC-100 grey card measured on June 18 2010 by j.beale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</si>
</sst>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Fill="1" applyBorder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RMI Grey Card reflectance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Sheet2!$A$2:$A$43</c:f>
              <c:numCache/>
            </c:numRef>
          </c:xVal>
          <c:yVal>
            <c:numRef>
              <c:f>Sheet2!$B$2:$B$43</c:f>
              <c:numCache/>
            </c:numRef>
          </c:yVal>
          <c:smooth val="0"/>
        </c:ser>
        <c:axId val="24988233"/>
        <c:axId val="23567506"/>
      </c:scatterChart>
      <c:valAx>
        <c:axId val="24988233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67506"/>
        <c:crosses val="autoZero"/>
        <c:crossBetween val="midCat"/>
        <c:dispUnits/>
        <c:majorUnit val="50"/>
        <c:minorUnit val="10"/>
      </c:valAx>
      <c:valAx>
        <c:axId val="2356750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88233"/>
        <c:crosses val="autoZero"/>
        <c:crossBetween val="midCat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10</xdr:col>
      <xdr:colOff>304800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828800" y="314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">
      <selection activeCell="AR32" sqref="AR32"/>
    </sheetView>
  </sheetViews>
  <sheetFormatPr defaultColWidth="9.140625" defaultRowHeight="12.75"/>
  <cols>
    <col min="2" max="2" width="36.421875" style="0" customWidth="1"/>
  </cols>
  <sheetData>
    <row r="1" spans="1:5" s="1" customFormat="1" ht="12.75">
      <c r="A1" s="1" t="s">
        <v>0</v>
      </c>
      <c r="E1" s="1" t="s">
        <v>1</v>
      </c>
    </row>
    <row r="2" spans="2:44" s="1" customFormat="1" ht="12.75">
      <c r="B2" s="2" t="s">
        <v>2</v>
      </c>
      <c r="C2" s="3" t="s">
        <v>3</v>
      </c>
      <c r="D2" s="4" t="s">
        <v>4</v>
      </c>
      <c r="E2" s="5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</row>
    <row r="3" spans="1:44" ht="12.75">
      <c r="A3">
        <v>1</v>
      </c>
      <c r="B3" s="6" t="s">
        <v>45</v>
      </c>
      <c r="C3" s="7">
        <v>99.54</v>
      </c>
      <c r="D3" s="8">
        <v>-0.02</v>
      </c>
      <c r="E3" s="9">
        <v>-0.18</v>
      </c>
      <c r="F3">
        <v>96.23</v>
      </c>
      <c r="G3">
        <v>97.53</v>
      </c>
      <c r="H3">
        <v>98.24</v>
      </c>
      <c r="I3">
        <v>98.84</v>
      </c>
      <c r="J3">
        <v>99.25</v>
      </c>
      <c r="K3">
        <v>99.42</v>
      </c>
      <c r="L3">
        <v>99.25</v>
      </c>
      <c r="M3">
        <v>99.35</v>
      </c>
      <c r="N3">
        <v>99.18</v>
      </c>
      <c r="O3">
        <v>98.99</v>
      </c>
      <c r="P3">
        <v>99.04</v>
      </c>
      <c r="Q3">
        <v>99.1</v>
      </c>
      <c r="R3">
        <v>98.94</v>
      </c>
      <c r="S3">
        <v>99.05</v>
      </c>
      <c r="T3">
        <v>99.04</v>
      </c>
      <c r="U3">
        <v>98.95</v>
      </c>
      <c r="V3">
        <v>98.91</v>
      </c>
      <c r="W3">
        <v>98.7</v>
      </c>
      <c r="X3">
        <v>98.88</v>
      </c>
      <c r="Y3">
        <v>98.91</v>
      </c>
      <c r="Z3">
        <v>98.81</v>
      </c>
      <c r="AA3">
        <v>98.82</v>
      </c>
      <c r="AB3">
        <v>98.74</v>
      </c>
      <c r="AC3">
        <v>98.81</v>
      </c>
      <c r="AD3">
        <v>98.75</v>
      </c>
      <c r="AE3">
        <v>98.69</v>
      </c>
      <c r="AF3">
        <v>98.73</v>
      </c>
      <c r="AG3">
        <v>98.69</v>
      </c>
      <c r="AH3">
        <v>98.74</v>
      </c>
      <c r="AI3">
        <v>98.68</v>
      </c>
      <c r="AJ3">
        <v>98.65</v>
      </c>
      <c r="AK3">
        <v>98.65</v>
      </c>
      <c r="AL3">
        <v>98.65</v>
      </c>
      <c r="AM3">
        <v>98.71</v>
      </c>
      <c r="AN3">
        <v>98.73</v>
      </c>
      <c r="AO3">
        <v>98.59</v>
      </c>
      <c r="AP3">
        <v>98.67</v>
      </c>
      <c r="AQ3">
        <v>98.67</v>
      </c>
      <c r="AR3">
        <v>98.39</v>
      </c>
    </row>
    <row r="4" spans="1:44" ht="12.75">
      <c r="A4">
        <v>1</v>
      </c>
      <c r="B4" s="6" t="s">
        <v>45</v>
      </c>
      <c r="C4" s="7">
        <v>97.31</v>
      </c>
      <c r="D4" s="8">
        <v>0</v>
      </c>
      <c r="E4" s="9">
        <v>0</v>
      </c>
      <c r="F4">
        <v>89.8</v>
      </c>
      <c r="G4">
        <v>91.18</v>
      </c>
      <c r="H4">
        <v>91.93</v>
      </c>
      <c r="I4">
        <v>92.59</v>
      </c>
      <c r="J4">
        <v>93.07</v>
      </c>
      <c r="K4">
        <v>93.3</v>
      </c>
      <c r="L4">
        <v>93.19</v>
      </c>
      <c r="M4">
        <v>93.34</v>
      </c>
      <c r="N4">
        <v>93.21</v>
      </c>
      <c r="O4">
        <v>93.1</v>
      </c>
      <c r="P4">
        <v>93.16</v>
      </c>
      <c r="Q4">
        <v>93.26</v>
      </c>
      <c r="R4">
        <v>93.15</v>
      </c>
      <c r="S4">
        <v>93.26</v>
      </c>
      <c r="T4">
        <v>93.3</v>
      </c>
      <c r="U4">
        <v>93.24</v>
      </c>
      <c r="V4">
        <v>93.22</v>
      </c>
      <c r="W4">
        <v>93.05</v>
      </c>
      <c r="X4">
        <v>93.23</v>
      </c>
      <c r="Y4">
        <v>93.28</v>
      </c>
      <c r="Z4">
        <v>93.2</v>
      </c>
      <c r="AA4">
        <v>93.23</v>
      </c>
      <c r="AB4">
        <v>93.17</v>
      </c>
      <c r="AC4">
        <v>93.26</v>
      </c>
      <c r="AD4">
        <v>93.19</v>
      </c>
      <c r="AE4">
        <v>93.17</v>
      </c>
      <c r="AF4">
        <v>93.22</v>
      </c>
      <c r="AG4">
        <v>93.2</v>
      </c>
      <c r="AH4">
        <v>93.26</v>
      </c>
      <c r="AI4">
        <v>93.21</v>
      </c>
      <c r="AJ4">
        <v>93.19</v>
      </c>
      <c r="AK4">
        <v>93.2</v>
      </c>
      <c r="AL4">
        <v>93.19</v>
      </c>
      <c r="AM4">
        <v>93.3</v>
      </c>
      <c r="AN4">
        <v>93.32</v>
      </c>
      <c r="AO4">
        <v>93.19</v>
      </c>
      <c r="AP4">
        <v>93.26</v>
      </c>
      <c r="AQ4">
        <v>93.28</v>
      </c>
      <c r="AR4">
        <v>93.01</v>
      </c>
    </row>
    <row r="5" spans="1:44" ht="12.75">
      <c r="A5">
        <v>2</v>
      </c>
      <c r="B5" s="6" t="s">
        <v>46</v>
      </c>
      <c r="C5" s="7">
        <v>66.01</v>
      </c>
      <c r="D5" s="8">
        <v>-0.11</v>
      </c>
      <c r="E5" s="9">
        <v>0.52</v>
      </c>
      <c r="F5">
        <v>12.51</v>
      </c>
      <c r="G5">
        <v>14.3</v>
      </c>
      <c r="H5">
        <v>17.87</v>
      </c>
      <c r="I5">
        <v>23.91</v>
      </c>
      <c r="J5">
        <v>30.93</v>
      </c>
      <c r="K5">
        <v>34.14</v>
      </c>
      <c r="L5">
        <v>34.63</v>
      </c>
      <c r="M5">
        <v>34.72</v>
      </c>
      <c r="N5">
        <v>34.86</v>
      </c>
      <c r="O5">
        <v>34.9</v>
      </c>
      <c r="P5">
        <v>35.06</v>
      </c>
      <c r="Q5">
        <v>35.12</v>
      </c>
      <c r="R5">
        <v>35.1</v>
      </c>
      <c r="S5">
        <v>35.16</v>
      </c>
      <c r="T5">
        <v>35.28</v>
      </c>
      <c r="U5">
        <v>35.28</v>
      </c>
      <c r="V5">
        <v>35.33</v>
      </c>
      <c r="W5">
        <v>35.23</v>
      </c>
      <c r="X5">
        <v>35.36</v>
      </c>
      <c r="Y5">
        <v>35.34</v>
      </c>
      <c r="Z5">
        <v>35.36</v>
      </c>
      <c r="AA5">
        <v>35.37</v>
      </c>
      <c r="AB5">
        <v>35.38</v>
      </c>
      <c r="AC5">
        <v>35.4</v>
      </c>
      <c r="AD5">
        <v>35.39</v>
      </c>
      <c r="AE5">
        <v>35.39</v>
      </c>
      <c r="AF5">
        <v>35.37</v>
      </c>
      <c r="AG5">
        <v>35.4</v>
      </c>
      <c r="AH5">
        <v>35.27</v>
      </c>
      <c r="AI5">
        <v>35.36</v>
      </c>
      <c r="AJ5">
        <v>35.21</v>
      </c>
      <c r="AK5">
        <v>35.26</v>
      </c>
      <c r="AL5">
        <v>35.11</v>
      </c>
      <c r="AM5">
        <v>35.14</v>
      </c>
      <c r="AN5">
        <v>35.15</v>
      </c>
      <c r="AO5">
        <v>35.11</v>
      </c>
      <c r="AP5">
        <v>35.09</v>
      </c>
      <c r="AQ5">
        <v>35.01</v>
      </c>
      <c r="AR5">
        <v>34.9</v>
      </c>
    </row>
    <row r="6" spans="1:44" ht="12.75">
      <c r="A6">
        <v>2</v>
      </c>
      <c r="B6" s="6" t="s">
        <v>46</v>
      </c>
      <c r="C6" s="7">
        <v>65.97</v>
      </c>
      <c r="D6" s="8">
        <v>-0.1</v>
      </c>
      <c r="E6" s="9">
        <v>0.45</v>
      </c>
      <c r="F6">
        <v>12.48</v>
      </c>
      <c r="G6">
        <v>14.28</v>
      </c>
      <c r="H6">
        <v>17.87</v>
      </c>
      <c r="I6">
        <v>23.92</v>
      </c>
      <c r="J6">
        <v>30.94</v>
      </c>
      <c r="K6">
        <v>34.15</v>
      </c>
      <c r="L6">
        <v>34.64</v>
      </c>
      <c r="M6">
        <v>34.74</v>
      </c>
      <c r="N6">
        <v>34.88</v>
      </c>
      <c r="O6">
        <v>34.91</v>
      </c>
      <c r="P6">
        <v>35.07</v>
      </c>
      <c r="Q6">
        <v>35.1</v>
      </c>
      <c r="R6">
        <v>35.07</v>
      </c>
      <c r="S6">
        <v>35.12</v>
      </c>
      <c r="T6">
        <v>35.24</v>
      </c>
      <c r="U6">
        <v>35.24</v>
      </c>
      <c r="V6">
        <v>35.28</v>
      </c>
      <c r="W6">
        <v>35.18</v>
      </c>
      <c r="X6">
        <v>35.32</v>
      </c>
      <c r="Y6">
        <v>35.29</v>
      </c>
      <c r="Z6">
        <v>35.3</v>
      </c>
      <c r="AA6">
        <v>35.32</v>
      </c>
      <c r="AB6">
        <v>35.33</v>
      </c>
      <c r="AC6">
        <v>35.35</v>
      </c>
      <c r="AD6">
        <v>35.34</v>
      </c>
      <c r="AE6">
        <v>35.34</v>
      </c>
      <c r="AF6">
        <v>35.32</v>
      </c>
      <c r="AG6">
        <v>35.34</v>
      </c>
      <c r="AH6">
        <v>35.22</v>
      </c>
      <c r="AI6">
        <v>35.3</v>
      </c>
      <c r="AJ6">
        <v>35.16</v>
      </c>
      <c r="AK6">
        <v>35.21</v>
      </c>
      <c r="AL6">
        <v>35.06</v>
      </c>
      <c r="AM6">
        <v>35.09</v>
      </c>
      <c r="AN6">
        <v>35.09</v>
      </c>
      <c r="AO6">
        <v>35.05</v>
      </c>
      <c r="AP6">
        <v>35.03</v>
      </c>
      <c r="AQ6">
        <v>34.94</v>
      </c>
      <c r="AR6">
        <v>34.84</v>
      </c>
    </row>
    <row r="7" spans="1:44" ht="12.75">
      <c r="A7">
        <v>3</v>
      </c>
      <c r="B7" s="6" t="s">
        <v>47</v>
      </c>
      <c r="C7" s="7">
        <v>66.32</v>
      </c>
      <c r="D7" s="8">
        <v>-0.11</v>
      </c>
      <c r="E7" s="9">
        <v>0.57</v>
      </c>
      <c r="F7">
        <v>12.67</v>
      </c>
      <c r="G7">
        <v>14.48</v>
      </c>
      <c r="H7">
        <v>18.08</v>
      </c>
      <c r="I7">
        <v>24.14</v>
      </c>
      <c r="J7">
        <v>31.23</v>
      </c>
      <c r="K7">
        <v>34.41</v>
      </c>
      <c r="L7">
        <v>34.9</v>
      </c>
      <c r="M7">
        <v>35.08</v>
      </c>
      <c r="N7">
        <v>35.18</v>
      </c>
      <c r="O7">
        <v>35.34</v>
      </c>
      <c r="P7">
        <v>35.39</v>
      </c>
      <c r="Q7">
        <v>35.47</v>
      </c>
      <c r="R7">
        <v>35.5</v>
      </c>
      <c r="S7">
        <v>35.59</v>
      </c>
      <c r="T7">
        <v>35.68</v>
      </c>
      <c r="U7">
        <v>35.66</v>
      </c>
      <c r="V7">
        <v>35.69</v>
      </c>
      <c r="W7">
        <v>35.68</v>
      </c>
      <c r="X7">
        <v>35.76</v>
      </c>
      <c r="Y7">
        <v>35.71</v>
      </c>
      <c r="Z7">
        <v>35.75</v>
      </c>
      <c r="AA7">
        <v>35.78</v>
      </c>
      <c r="AB7">
        <v>35.81</v>
      </c>
      <c r="AC7">
        <v>35.83</v>
      </c>
      <c r="AD7">
        <v>35.8</v>
      </c>
      <c r="AE7">
        <v>35.78</v>
      </c>
      <c r="AF7">
        <v>35.79</v>
      </c>
      <c r="AG7">
        <v>35.76</v>
      </c>
      <c r="AH7">
        <v>35.75</v>
      </c>
      <c r="AI7">
        <v>35.82</v>
      </c>
      <c r="AJ7">
        <v>35.63</v>
      </c>
      <c r="AK7">
        <v>35.76</v>
      </c>
      <c r="AL7">
        <v>35.6</v>
      </c>
      <c r="AM7">
        <v>35.63</v>
      </c>
      <c r="AN7">
        <v>35.62</v>
      </c>
      <c r="AO7">
        <v>35.53</v>
      </c>
      <c r="AP7">
        <v>35.6</v>
      </c>
      <c r="AQ7">
        <v>35.45</v>
      </c>
      <c r="AR7">
        <v>35.34</v>
      </c>
    </row>
    <row r="8" spans="1:44" ht="12.75">
      <c r="A8">
        <v>3</v>
      </c>
      <c r="B8" s="6" t="s">
        <v>47</v>
      </c>
      <c r="C8" s="7">
        <v>66.27</v>
      </c>
      <c r="D8" s="8">
        <v>-0.1</v>
      </c>
      <c r="E8" s="9">
        <v>0.5</v>
      </c>
      <c r="F8">
        <v>12.61</v>
      </c>
      <c r="G8">
        <v>14.43</v>
      </c>
      <c r="H8">
        <v>18.05</v>
      </c>
      <c r="I8">
        <v>24.12</v>
      </c>
      <c r="J8">
        <v>31.22</v>
      </c>
      <c r="K8">
        <v>34.41</v>
      </c>
      <c r="L8">
        <v>34.91</v>
      </c>
      <c r="M8">
        <v>35.08</v>
      </c>
      <c r="N8">
        <v>35.19</v>
      </c>
      <c r="O8">
        <v>35.33</v>
      </c>
      <c r="P8">
        <v>35.38</v>
      </c>
      <c r="Q8">
        <v>35.44</v>
      </c>
      <c r="R8">
        <v>35.46</v>
      </c>
      <c r="S8">
        <v>35.54</v>
      </c>
      <c r="T8">
        <v>35.63</v>
      </c>
      <c r="U8">
        <v>35.6</v>
      </c>
      <c r="V8">
        <v>35.63</v>
      </c>
      <c r="W8">
        <v>35.62</v>
      </c>
      <c r="X8">
        <v>35.7</v>
      </c>
      <c r="Y8">
        <v>35.65</v>
      </c>
      <c r="Z8">
        <v>35.68</v>
      </c>
      <c r="AA8">
        <v>35.71</v>
      </c>
      <c r="AB8">
        <v>35.74</v>
      </c>
      <c r="AC8">
        <v>35.76</v>
      </c>
      <c r="AD8">
        <v>35.73</v>
      </c>
      <c r="AE8">
        <v>35.71</v>
      </c>
      <c r="AF8">
        <v>35.73</v>
      </c>
      <c r="AG8">
        <v>35.68</v>
      </c>
      <c r="AH8">
        <v>35.68</v>
      </c>
      <c r="AI8">
        <v>35.75</v>
      </c>
      <c r="AJ8">
        <v>35.56</v>
      </c>
      <c r="AK8">
        <v>35.69</v>
      </c>
      <c r="AL8">
        <v>35.54</v>
      </c>
      <c r="AM8">
        <v>35.56</v>
      </c>
      <c r="AN8">
        <v>35.54</v>
      </c>
      <c r="AO8">
        <v>35.43</v>
      </c>
      <c r="AP8">
        <v>35.51</v>
      </c>
      <c r="AQ8">
        <v>35.35</v>
      </c>
      <c r="AR8">
        <v>35.23</v>
      </c>
    </row>
    <row r="9" spans="1:44" ht="12.75">
      <c r="A9">
        <v>4</v>
      </c>
      <c r="B9" s="6" t="s">
        <v>48</v>
      </c>
      <c r="C9" s="7">
        <v>66.5</v>
      </c>
      <c r="D9" s="8">
        <v>-0.07</v>
      </c>
      <c r="E9" s="9">
        <v>0.74</v>
      </c>
      <c r="F9">
        <v>12.72</v>
      </c>
      <c r="G9">
        <v>14.51</v>
      </c>
      <c r="H9">
        <v>18.03</v>
      </c>
      <c r="I9">
        <v>24.19</v>
      </c>
      <c r="J9">
        <v>31.3</v>
      </c>
      <c r="K9">
        <v>34.47</v>
      </c>
      <c r="L9">
        <v>34.9</v>
      </c>
      <c r="M9">
        <v>35.2</v>
      </c>
      <c r="N9">
        <v>35.22</v>
      </c>
      <c r="O9">
        <v>35.42</v>
      </c>
      <c r="P9">
        <v>35.54</v>
      </c>
      <c r="Q9">
        <v>35.56</v>
      </c>
      <c r="R9">
        <v>35.6</v>
      </c>
      <c r="S9">
        <v>35.77</v>
      </c>
      <c r="T9">
        <v>35.83</v>
      </c>
      <c r="U9">
        <v>35.81</v>
      </c>
      <c r="V9">
        <v>35.91</v>
      </c>
      <c r="W9">
        <v>35.86</v>
      </c>
      <c r="X9">
        <v>35.95</v>
      </c>
      <c r="Y9">
        <v>35.99</v>
      </c>
      <c r="Z9">
        <v>36.01</v>
      </c>
      <c r="AA9">
        <v>36</v>
      </c>
      <c r="AB9">
        <v>36.08</v>
      </c>
      <c r="AC9">
        <v>36.08</v>
      </c>
      <c r="AD9">
        <v>36.1</v>
      </c>
      <c r="AE9">
        <v>36.09</v>
      </c>
      <c r="AF9">
        <v>36.07</v>
      </c>
      <c r="AG9">
        <v>36.05</v>
      </c>
      <c r="AH9">
        <v>36.04</v>
      </c>
      <c r="AI9">
        <v>36.11</v>
      </c>
      <c r="AJ9">
        <v>35.98</v>
      </c>
      <c r="AK9">
        <v>36.08</v>
      </c>
      <c r="AL9">
        <v>35.92</v>
      </c>
      <c r="AM9">
        <v>36.01</v>
      </c>
      <c r="AN9">
        <v>35.98</v>
      </c>
      <c r="AO9">
        <v>35.94</v>
      </c>
      <c r="AP9">
        <v>35.93</v>
      </c>
      <c r="AQ9">
        <v>35.83</v>
      </c>
      <c r="AR9">
        <v>35.74</v>
      </c>
    </row>
    <row r="10" spans="1:44" ht="12.75">
      <c r="A10">
        <v>4</v>
      </c>
      <c r="B10" s="6" t="s">
        <v>48</v>
      </c>
      <c r="C10" s="7">
        <v>66.46</v>
      </c>
      <c r="D10" s="8">
        <v>-0.05</v>
      </c>
      <c r="E10" s="9">
        <v>0.68</v>
      </c>
      <c r="F10">
        <v>12.68</v>
      </c>
      <c r="G10">
        <v>14.48</v>
      </c>
      <c r="H10">
        <v>18.02</v>
      </c>
      <c r="I10">
        <v>24.2</v>
      </c>
      <c r="J10">
        <v>31.32</v>
      </c>
      <c r="K10">
        <v>34.49</v>
      </c>
      <c r="L10">
        <v>34.93</v>
      </c>
      <c r="M10">
        <v>35.22</v>
      </c>
      <c r="N10">
        <v>35.24</v>
      </c>
      <c r="O10">
        <v>35.43</v>
      </c>
      <c r="P10">
        <v>35.54</v>
      </c>
      <c r="Q10">
        <v>35.55</v>
      </c>
      <c r="R10">
        <v>35.58</v>
      </c>
      <c r="S10">
        <v>35.74</v>
      </c>
      <c r="T10">
        <v>35.8</v>
      </c>
      <c r="U10">
        <v>35.77</v>
      </c>
      <c r="V10">
        <v>35.86</v>
      </c>
      <c r="W10">
        <v>35.81</v>
      </c>
      <c r="X10">
        <v>35.91</v>
      </c>
      <c r="Y10">
        <v>35.94</v>
      </c>
      <c r="Z10">
        <v>35.96</v>
      </c>
      <c r="AA10">
        <v>35.95</v>
      </c>
      <c r="AB10">
        <v>36.03</v>
      </c>
      <c r="AC10">
        <v>36.03</v>
      </c>
      <c r="AD10">
        <v>36.05</v>
      </c>
      <c r="AE10">
        <v>36.03</v>
      </c>
      <c r="AF10">
        <v>36.02</v>
      </c>
      <c r="AG10">
        <v>35.99</v>
      </c>
      <c r="AH10">
        <v>35.99</v>
      </c>
      <c r="AI10">
        <v>36.06</v>
      </c>
      <c r="AJ10">
        <v>35.93</v>
      </c>
      <c r="AK10">
        <v>36.04</v>
      </c>
      <c r="AL10">
        <v>35.88</v>
      </c>
      <c r="AM10">
        <v>35.97</v>
      </c>
      <c r="AN10">
        <v>35.93</v>
      </c>
      <c r="AO10">
        <v>35.87</v>
      </c>
      <c r="AP10">
        <v>35.87</v>
      </c>
      <c r="AQ10">
        <v>35.75</v>
      </c>
      <c r="AR10">
        <v>35.66</v>
      </c>
    </row>
    <row r="11" spans="1:44" ht="12.75">
      <c r="A11">
        <v>5</v>
      </c>
      <c r="B11" s="6" t="s">
        <v>49</v>
      </c>
      <c r="C11" s="7">
        <v>66.19</v>
      </c>
      <c r="D11" s="8">
        <v>-0.09</v>
      </c>
      <c r="E11" s="9">
        <v>0.6</v>
      </c>
      <c r="F11">
        <v>12.5</v>
      </c>
      <c r="G11">
        <v>14.26</v>
      </c>
      <c r="H11">
        <v>17.82</v>
      </c>
      <c r="I11">
        <v>23.94</v>
      </c>
      <c r="J11">
        <v>31.03</v>
      </c>
      <c r="K11">
        <v>34.23</v>
      </c>
      <c r="L11">
        <v>34.63</v>
      </c>
      <c r="M11">
        <v>34.88</v>
      </c>
      <c r="N11">
        <v>35.01</v>
      </c>
      <c r="O11">
        <v>35.09</v>
      </c>
      <c r="P11">
        <v>35.22</v>
      </c>
      <c r="Q11">
        <v>35.27</v>
      </c>
      <c r="R11">
        <v>35.36</v>
      </c>
      <c r="S11">
        <v>35.43</v>
      </c>
      <c r="T11">
        <v>35.48</v>
      </c>
      <c r="U11">
        <v>35.47</v>
      </c>
      <c r="V11">
        <v>35.53</v>
      </c>
      <c r="W11">
        <v>35.46</v>
      </c>
      <c r="X11">
        <v>35.54</v>
      </c>
      <c r="Y11">
        <v>35.6</v>
      </c>
      <c r="Z11">
        <v>35.59</v>
      </c>
      <c r="AA11">
        <v>35.59</v>
      </c>
      <c r="AB11">
        <v>35.69</v>
      </c>
      <c r="AC11">
        <v>35.63</v>
      </c>
      <c r="AD11">
        <v>35.65</v>
      </c>
      <c r="AE11">
        <v>35.63</v>
      </c>
      <c r="AF11">
        <v>35.69</v>
      </c>
      <c r="AG11">
        <v>35.58</v>
      </c>
      <c r="AH11">
        <v>35.6</v>
      </c>
      <c r="AI11">
        <v>35.62</v>
      </c>
      <c r="AJ11">
        <v>35.55</v>
      </c>
      <c r="AK11">
        <v>35.53</v>
      </c>
      <c r="AL11">
        <v>35.53</v>
      </c>
      <c r="AM11">
        <v>35.48</v>
      </c>
      <c r="AN11">
        <v>35.43</v>
      </c>
      <c r="AO11">
        <v>35.42</v>
      </c>
      <c r="AP11">
        <v>35.42</v>
      </c>
      <c r="AQ11">
        <v>35.33</v>
      </c>
      <c r="AR11">
        <v>35.19</v>
      </c>
    </row>
    <row r="12" spans="1:44" ht="12.75">
      <c r="A12">
        <v>5</v>
      </c>
      <c r="B12" s="6" t="s">
        <v>49</v>
      </c>
      <c r="C12" s="7">
        <v>66.15</v>
      </c>
      <c r="D12" s="8">
        <v>-0.07</v>
      </c>
      <c r="E12" s="9">
        <v>0.55</v>
      </c>
      <c r="F12">
        <v>12.48</v>
      </c>
      <c r="G12">
        <v>14.25</v>
      </c>
      <c r="H12">
        <v>17.82</v>
      </c>
      <c r="I12">
        <v>23.94</v>
      </c>
      <c r="J12">
        <v>31.03</v>
      </c>
      <c r="K12">
        <v>34.23</v>
      </c>
      <c r="L12">
        <v>34.64</v>
      </c>
      <c r="M12">
        <v>34.9</v>
      </c>
      <c r="N12">
        <v>35.02</v>
      </c>
      <c r="O12">
        <v>35.1</v>
      </c>
      <c r="P12">
        <v>35.21</v>
      </c>
      <c r="Q12">
        <v>35.25</v>
      </c>
      <c r="R12">
        <v>35.34</v>
      </c>
      <c r="S12">
        <v>35.4</v>
      </c>
      <c r="T12">
        <v>35.44</v>
      </c>
      <c r="U12">
        <v>35.43</v>
      </c>
      <c r="V12">
        <v>35.48</v>
      </c>
      <c r="W12">
        <v>35.41</v>
      </c>
      <c r="X12">
        <v>35.49</v>
      </c>
      <c r="Y12">
        <v>35.55</v>
      </c>
      <c r="Z12">
        <v>35.54</v>
      </c>
      <c r="AA12">
        <v>35.54</v>
      </c>
      <c r="AB12">
        <v>35.64</v>
      </c>
      <c r="AC12">
        <v>35.59</v>
      </c>
      <c r="AD12">
        <v>35.61</v>
      </c>
      <c r="AE12">
        <v>35.58</v>
      </c>
      <c r="AF12">
        <v>35.65</v>
      </c>
      <c r="AG12">
        <v>35.52</v>
      </c>
      <c r="AH12">
        <v>35.55</v>
      </c>
      <c r="AI12">
        <v>35.57</v>
      </c>
      <c r="AJ12">
        <v>35.5</v>
      </c>
      <c r="AK12">
        <v>35.48</v>
      </c>
      <c r="AL12">
        <v>35.48</v>
      </c>
      <c r="AM12">
        <v>35.42</v>
      </c>
      <c r="AN12">
        <v>35.37</v>
      </c>
      <c r="AO12">
        <v>35.35</v>
      </c>
      <c r="AP12">
        <v>35.35</v>
      </c>
      <c r="AQ12">
        <v>35.25</v>
      </c>
      <c r="AR12">
        <v>35.11</v>
      </c>
    </row>
    <row r="13" spans="1:44" ht="12.75">
      <c r="A13">
        <v>6</v>
      </c>
      <c r="B13" s="6" t="s">
        <v>50</v>
      </c>
      <c r="C13" s="7">
        <v>66.26</v>
      </c>
      <c r="D13" s="8">
        <v>-0.1</v>
      </c>
      <c r="E13" s="9">
        <v>0.64</v>
      </c>
      <c r="F13">
        <v>12.54</v>
      </c>
      <c r="G13">
        <v>14.37</v>
      </c>
      <c r="H13">
        <v>17.97</v>
      </c>
      <c r="I13">
        <v>24.06</v>
      </c>
      <c r="J13">
        <v>31.08</v>
      </c>
      <c r="K13">
        <v>34.36</v>
      </c>
      <c r="L13">
        <v>34.7</v>
      </c>
      <c r="M13">
        <v>34.97</v>
      </c>
      <c r="N13">
        <v>35.06</v>
      </c>
      <c r="O13">
        <v>35.18</v>
      </c>
      <c r="P13">
        <v>35.3</v>
      </c>
      <c r="Q13">
        <v>35.31</v>
      </c>
      <c r="R13">
        <v>35.37</v>
      </c>
      <c r="S13">
        <v>35.48</v>
      </c>
      <c r="T13">
        <v>35.58</v>
      </c>
      <c r="U13">
        <v>35.55</v>
      </c>
      <c r="V13">
        <v>35.63</v>
      </c>
      <c r="W13">
        <v>35.6</v>
      </c>
      <c r="X13">
        <v>35.64</v>
      </c>
      <c r="Y13">
        <v>35.66</v>
      </c>
      <c r="Z13">
        <v>35.68</v>
      </c>
      <c r="AA13">
        <v>35.71</v>
      </c>
      <c r="AB13">
        <v>35.73</v>
      </c>
      <c r="AC13">
        <v>35.76</v>
      </c>
      <c r="AD13">
        <v>35.73</v>
      </c>
      <c r="AE13">
        <v>35.74</v>
      </c>
      <c r="AF13">
        <v>35.77</v>
      </c>
      <c r="AG13">
        <v>35.66</v>
      </c>
      <c r="AH13">
        <v>35.71</v>
      </c>
      <c r="AI13">
        <v>35.7</v>
      </c>
      <c r="AJ13">
        <v>35.62</v>
      </c>
      <c r="AK13">
        <v>35.66</v>
      </c>
      <c r="AL13">
        <v>35.55</v>
      </c>
      <c r="AM13">
        <v>35.58</v>
      </c>
      <c r="AN13">
        <v>35.52</v>
      </c>
      <c r="AO13">
        <v>35.5</v>
      </c>
      <c r="AP13">
        <v>35.46</v>
      </c>
      <c r="AQ13">
        <v>35.39</v>
      </c>
      <c r="AR13">
        <v>35.28</v>
      </c>
    </row>
    <row r="14" spans="1:44" ht="12.75">
      <c r="A14">
        <v>6</v>
      </c>
      <c r="B14" s="6" t="s">
        <v>50</v>
      </c>
      <c r="C14" s="7">
        <v>66.23</v>
      </c>
      <c r="D14" s="8">
        <v>-0.08</v>
      </c>
      <c r="E14" s="9">
        <v>0.58</v>
      </c>
      <c r="F14">
        <v>12.52</v>
      </c>
      <c r="G14">
        <v>14.36</v>
      </c>
      <c r="H14">
        <v>17.97</v>
      </c>
      <c r="I14">
        <v>24.07</v>
      </c>
      <c r="J14">
        <v>31.1</v>
      </c>
      <c r="K14">
        <v>34.39</v>
      </c>
      <c r="L14">
        <v>34.73</v>
      </c>
      <c r="M14">
        <v>34.99</v>
      </c>
      <c r="N14">
        <v>35.07</v>
      </c>
      <c r="O14">
        <v>35.19</v>
      </c>
      <c r="P14">
        <v>35.31</v>
      </c>
      <c r="Q14">
        <v>35.3</v>
      </c>
      <c r="R14">
        <v>35.36</v>
      </c>
      <c r="S14">
        <v>35.45</v>
      </c>
      <c r="T14">
        <v>35.55</v>
      </c>
      <c r="U14">
        <v>35.51</v>
      </c>
      <c r="V14">
        <v>35.59</v>
      </c>
      <c r="W14">
        <v>35.56</v>
      </c>
      <c r="X14">
        <v>35.6</v>
      </c>
      <c r="Y14">
        <v>35.63</v>
      </c>
      <c r="Z14">
        <v>35.64</v>
      </c>
      <c r="AA14">
        <v>35.67</v>
      </c>
      <c r="AB14">
        <v>35.69</v>
      </c>
      <c r="AC14">
        <v>35.73</v>
      </c>
      <c r="AD14">
        <v>35.69</v>
      </c>
      <c r="AE14">
        <v>35.7</v>
      </c>
      <c r="AF14">
        <v>35.74</v>
      </c>
      <c r="AG14">
        <v>35.62</v>
      </c>
      <c r="AH14">
        <v>35.66</v>
      </c>
      <c r="AI14">
        <v>35.65</v>
      </c>
      <c r="AJ14">
        <v>35.58</v>
      </c>
      <c r="AK14">
        <v>35.62</v>
      </c>
      <c r="AL14">
        <v>35.51</v>
      </c>
      <c r="AM14">
        <v>35.53</v>
      </c>
      <c r="AN14">
        <v>35.47</v>
      </c>
      <c r="AO14">
        <v>35.44</v>
      </c>
      <c r="AP14">
        <v>35.4</v>
      </c>
      <c r="AQ14">
        <v>35.32</v>
      </c>
      <c r="AR14">
        <v>35.22</v>
      </c>
    </row>
    <row r="15" spans="1:44" ht="12.75">
      <c r="A15">
        <v>7</v>
      </c>
      <c r="B15" s="6" t="s">
        <v>51</v>
      </c>
      <c r="C15" s="7">
        <v>66.23</v>
      </c>
      <c r="D15" s="8">
        <v>-0.15</v>
      </c>
      <c r="E15" s="9">
        <v>0.52</v>
      </c>
      <c r="F15">
        <v>12.77</v>
      </c>
      <c r="G15">
        <v>14.56</v>
      </c>
      <c r="H15">
        <v>18.12</v>
      </c>
      <c r="I15">
        <v>24.23</v>
      </c>
      <c r="J15">
        <v>31.25</v>
      </c>
      <c r="K15">
        <v>34.36</v>
      </c>
      <c r="L15">
        <v>34.88</v>
      </c>
      <c r="M15">
        <v>34.98</v>
      </c>
      <c r="N15">
        <v>35.16</v>
      </c>
      <c r="O15">
        <v>35.23</v>
      </c>
      <c r="P15">
        <v>35.31</v>
      </c>
      <c r="Q15">
        <v>35.37</v>
      </c>
      <c r="R15">
        <v>35.42</v>
      </c>
      <c r="S15">
        <v>35.53</v>
      </c>
      <c r="T15">
        <v>35.56</v>
      </c>
      <c r="U15">
        <v>35.59</v>
      </c>
      <c r="V15">
        <v>35.63</v>
      </c>
      <c r="W15">
        <v>35.56</v>
      </c>
      <c r="X15">
        <v>35.65</v>
      </c>
      <c r="Y15">
        <v>35.68</v>
      </c>
      <c r="Z15">
        <v>35.62</v>
      </c>
      <c r="AA15">
        <v>35.65</v>
      </c>
      <c r="AB15">
        <v>35.67</v>
      </c>
      <c r="AC15">
        <v>35.69</v>
      </c>
      <c r="AD15">
        <v>35.66</v>
      </c>
      <c r="AE15">
        <v>35.69</v>
      </c>
      <c r="AF15">
        <v>35.67</v>
      </c>
      <c r="AG15">
        <v>35.56</v>
      </c>
      <c r="AH15">
        <v>35.65</v>
      </c>
      <c r="AI15">
        <v>35.58</v>
      </c>
      <c r="AJ15">
        <v>35.53</v>
      </c>
      <c r="AK15">
        <v>35.47</v>
      </c>
      <c r="AL15">
        <v>35.5</v>
      </c>
      <c r="AM15">
        <v>35.45</v>
      </c>
      <c r="AN15">
        <v>35.42</v>
      </c>
      <c r="AO15">
        <v>35.37</v>
      </c>
      <c r="AP15">
        <v>35.38</v>
      </c>
      <c r="AQ15">
        <v>35.25</v>
      </c>
      <c r="AR15">
        <v>35.18</v>
      </c>
    </row>
    <row r="16" spans="1:44" ht="12.75">
      <c r="A16">
        <v>7</v>
      </c>
      <c r="B16" s="6" t="s">
        <v>51</v>
      </c>
      <c r="C16" s="7">
        <v>66.2</v>
      </c>
      <c r="D16" s="8">
        <v>-0.14</v>
      </c>
      <c r="E16" s="9">
        <v>0.46</v>
      </c>
      <c r="F16">
        <v>12.77</v>
      </c>
      <c r="G16">
        <v>14.57</v>
      </c>
      <c r="H16">
        <v>18.14</v>
      </c>
      <c r="I16">
        <v>24.25</v>
      </c>
      <c r="J16">
        <v>31.28</v>
      </c>
      <c r="K16">
        <v>34.39</v>
      </c>
      <c r="L16">
        <v>34.92</v>
      </c>
      <c r="M16">
        <v>35.01</v>
      </c>
      <c r="N16">
        <v>35.19</v>
      </c>
      <c r="O16">
        <v>35.26</v>
      </c>
      <c r="P16">
        <v>35.32</v>
      </c>
      <c r="Q16">
        <v>35.36</v>
      </c>
      <c r="R16">
        <v>35.41</v>
      </c>
      <c r="S16">
        <v>35.51</v>
      </c>
      <c r="T16">
        <v>35.54</v>
      </c>
      <c r="U16">
        <v>35.56</v>
      </c>
      <c r="V16">
        <v>35.6</v>
      </c>
      <c r="W16">
        <v>35.53</v>
      </c>
      <c r="X16">
        <v>35.61</v>
      </c>
      <c r="Y16">
        <v>35.64</v>
      </c>
      <c r="Z16">
        <v>35.58</v>
      </c>
      <c r="AA16">
        <v>35.61</v>
      </c>
      <c r="AB16">
        <v>35.63</v>
      </c>
      <c r="AC16">
        <v>35.65</v>
      </c>
      <c r="AD16">
        <v>35.62</v>
      </c>
      <c r="AE16">
        <v>35.64</v>
      </c>
      <c r="AF16">
        <v>35.63</v>
      </c>
      <c r="AG16">
        <v>35.51</v>
      </c>
      <c r="AH16">
        <v>35.61</v>
      </c>
      <c r="AI16">
        <v>35.54</v>
      </c>
      <c r="AJ16">
        <v>35.48</v>
      </c>
      <c r="AK16">
        <v>35.43</v>
      </c>
      <c r="AL16">
        <v>35.46</v>
      </c>
      <c r="AM16">
        <v>35.4</v>
      </c>
      <c r="AN16">
        <v>35.37</v>
      </c>
      <c r="AO16">
        <v>35.31</v>
      </c>
      <c r="AP16">
        <v>35.32</v>
      </c>
      <c r="AQ16">
        <v>35.18</v>
      </c>
      <c r="AR16">
        <v>35.11</v>
      </c>
    </row>
    <row r="17" spans="1:44" ht="12.75">
      <c r="A17">
        <v>8</v>
      </c>
      <c r="B17" s="6" t="s">
        <v>52</v>
      </c>
      <c r="C17" s="7">
        <v>66.03</v>
      </c>
      <c r="D17" s="8">
        <v>-0.15</v>
      </c>
      <c r="E17" s="9">
        <v>0.41</v>
      </c>
      <c r="F17">
        <v>12.66</v>
      </c>
      <c r="G17">
        <v>14.45</v>
      </c>
      <c r="H17">
        <v>17.95</v>
      </c>
      <c r="I17">
        <v>24.04</v>
      </c>
      <c r="J17">
        <v>31.13</v>
      </c>
      <c r="K17">
        <v>34.15</v>
      </c>
      <c r="L17">
        <v>34.7</v>
      </c>
      <c r="M17">
        <v>34.89</v>
      </c>
      <c r="N17">
        <v>34.95</v>
      </c>
      <c r="O17">
        <v>35.09</v>
      </c>
      <c r="P17">
        <v>35.14</v>
      </c>
      <c r="Q17">
        <v>35.22</v>
      </c>
      <c r="R17">
        <v>35.22</v>
      </c>
      <c r="S17">
        <v>35.25</v>
      </c>
      <c r="T17">
        <v>35.35</v>
      </c>
      <c r="U17">
        <v>35.34</v>
      </c>
      <c r="V17">
        <v>35.35</v>
      </c>
      <c r="W17">
        <v>35.31</v>
      </c>
      <c r="X17">
        <v>35.41</v>
      </c>
      <c r="Y17">
        <v>35.39</v>
      </c>
      <c r="Z17">
        <v>35.4</v>
      </c>
      <c r="AA17">
        <v>35.41</v>
      </c>
      <c r="AB17">
        <v>35.42</v>
      </c>
      <c r="AC17">
        <v>35.41</v>
      </c>
      <c r="AD17">
        <v>35.38</v>
      </c>
      <c r="AE17">
        <v>35.35</v>
      </c>
      <c r="AF17">
        <v>35.42</v>
      </c>
      <c r="AG17">
        <v>35.29</v>
      </c>
      <c r="AH17">
        <v>35.36</v>
      </c>
      <c r="AI17">
        <v>35.27</v>
      </c>
      <c r="AJ17">
        <v>35.18</v>
      </c>
      <c r="AK17">
        <v>35.25</v>
      </c>
      <c r="AL17">
        <v>35.08</v>
      </c>
      <c r="AM17">
        <v>35.17</v>
      </c>
      <c r="AN17">
        <v>35.06</v>
      </c>
      <c r="AO17">
        <v>35.05</v>
      </c>
      <c r="AP17">
        <v>35.04</v>
      </c>
      <c r="AQ17">
        <v>34.89</v>
      </c>
      <c r="AR17">
        <v>34.79</v>
      </c>
    </row>
    <row r="18" spans="1:44" ht="12.75">
      <c r="A18">
        <v>8</v>
      </c>
      <c r="B18" s="6" t="s">
        <v>52</v>
      </c>
      <c r="C18" s="7">
        <v>65.99</v>
      </c>
      <c r="D18" s="8">
        <v>-0.13</v>
      </c>
      <c r="E18" s="9">
        <v>0.35</v>
      </c>
      <c r="F18">
        <v>12.61</v>
      </c>
      <c r="G18">
        <v>14.42</v>
      </c>
      <c r="H18">
        <v>17.92</v>
      </c>
      <c r="I18">
        <v>24.02</v>
      </c>
      <c r="J18">
        <v>31.13</v>
      </c>
      <c r="K18">
        <v>34.15</v>
      </c>
      <c r="L18">
        <v>34.71</v>
      </c>
      <c r="M18">
        <v>34.9</v>
      </c>
      <c r="N18">
        <v>34.96</v>
      </c>
      <c r="O18">
        <v>35.09</v>
      </c>
      <c r="P18">
        <v>35.13</v>
      </c>
      <c r="Q18">
        <v>35.2</v>
      </c>
      <c r="R18">
        <v>35.18</v>
      </c>
      <c r="S18">
        <v>35.21</v>
      </c>
      <c r="T18">
        <v>35.3</v>
      </c>
      <c r="U18">
        <v>35.28</v>
      </c>
      <c r="V18">
        <v>35.29</v>
      </c>
      <c r="W18">
        <v>35.25</v>
      </c>
      <c r="X18">
        <v>35.35</v>
      </c>
      <c r="Y18">
        <v>35.33</v>
      </c>
      <c r="Z18">
        <v>35.34</v>
      </c>
      <c r="AA18">
        <v>35.34</v>
      </c>
      <c r="AB18">
        <v>35.36</v>
      </c>
      <c r="AC18">
        <v>35.35</v>
      </c>
      <c r="AD18">
        <v>35.32</v>
      </c>
      <c r="AE18">
        <v>35.29</v>
      </c>
      <c r="AF18">
        <v>35.37</v>
      </c>
      <c r="AG18">
        <v>35.22</v>
      </c>
      <c r="AH18">
        <v>35.3</v>
      </c>
      <c r="AI18">
        <v>35.2</v>
      </c>
      <c r="AJ18">
        <v>35.12</v>
      </c>
      <c r="AK18">
        <v>35.19</v>
      </c>
      <c r="AL18">
        <v>35.02</v>
      </c>
      <c r="AM18">
        <v>35.11</v>
      </c>
      <c r="AN18">
        <v>34.99</v>
      </c>
      <c r="AO18">
        <v>34.97</v>
      </c>
      <c r="AP18">
        <v>34.97</v>
      </c>
      <c r="AQ18">
        <v>34.81</v>
      </c>
      <c r="AR18">
        <v>34.71</v>
      </c>
    </row>
    <row r="19" spans="1:44" ht="12.75">
      <c r="A19">
        <v>9</v>
      </c>
      <c r="B19" s="6" t="s">
        <v>53</v>
      </c>
      <c r="C19" s="7">
        <v>65.81</v>
      </c>
      <c r="D19" s="8">
        <v>-0.2</v>
      </c>
      <c r="E19" s="9">
        <v>0.35</v>
      </c>
      <c r="F19">
        <v>12.48</v>
      </c>
      <c r="G19">
        <v>14.27</v>
      </c>
      <c r="H19">
        <v>17.83</v>
      </c>
      <c r="I19">
        <v>23.9</v>
      </c>
      <c r="J19">
        <v>30.92</v>
      </c>
      <c r="K19">
        <v>34.08</v>
      </c>
      <c r="L19">
        <v>34.43</v>
      </c>
      <c r="M19">
        <v>34.62</v>
      </c>
      <c r="N19">
        <v>34.74</v>
      </c>
      <c r="O19">
        <v>34.83</v>
      </c>
      <c r="P19">
        <v>34.92</v>
      </c>
      <c r="Q19">
        <v>34.95</v>
      </c>
      <c r="R19">
        <v>34.96</v>
      </c>
      <c r="S19">
        <v>35.03</v>
      </c>
      <c r="T19">
        <v>35.07</v>
      </c>
      <c r="U19">
        <v>35.08</v>
      </c>
      <c r="V19">
        <v>35.12</v>
      </c>
      <c r="W19">
        <v>35.09</v>
      </c>
      <c r="X19">
        <v>35.12</v>
      </c>
      <c r="Y19">
        <v>35.09</v>
      </c>
      <c r="Z19">
        <v>35.09</v>
      </c>
      <c r="AA19">
        <v>35.1</v>
      </c>
      <c r="AB19">
        <v>35.09</v>
      </c>
      <c r="AC19">
        <v>35.12</v>
      </c>
      <c r="AD19">
        <v>35.1</v>
      </c>
      <c r="AE19">
        <v>35.04</v>
      </c>
      <c r="AF19">
        <v>35.04</v>
      </c>
      <c r="AG19">
        <v>34.95</v>
      </c>
      <c r="AH19">
        <v>34.99</v>
      </c>
      <c r="AI19">
        <v>34.99</v>
      </c>
      <c r="AJ19">
        <v>34.84</v>
      </c>
      <c r="AK19">
        <v>34.86</v>
      </c>
      <c r="AL19">
        <v>34.73</v>
      </c>
      <c r="AM19">
        <v>34.82</v>
      </c>
      <c r="AN19">
        <v>34.73</v>
      </c>
      <c r="AO19">
        <v>34.69</v>
      </c>
      <c r="AP19">
        <v>34.68</v>
      </c>
      <c r="AQ19">
        <v>34.54</v>
      </c>
      <c r="AR19">
        <v>34.42</v>
      </c>
    </row>
    <row r="20" spans="1:44" ht="12.75">
      <c r="A20">
        <v>9</v>
      </c>
      <c r="B20" s="6" t="s">
        <v>53</v>
      </c>
      <c r="C20" s="7">
        <v>65.77</v>
      </c>
      <c r="D20" s="8">
        <v>-0.18</v>
      </c>
      <c r="E20" s="9">
        <v>0.3</v>
      </c>
      <c r="F20">
        <v>12.45</v>
      </c>
      <c r="G20">
        <v>14.25</v>
      </c>
      <c r="H20">
        <v>17.82</v>
      </c>
      <c r="I20">
        <v>23.89</v>
      </c>
      <c r="J20">
        <v>30.92</v>
      </c>
      <c r="K20">
        <v>34.08</v>
      </c>
      <c r="L20">
        <v>34.44</v>
      </c>
      <c r="M20">
        <v>34.63</v>
      </c>
      <c r="N20">
        <v>34.75</v>
      </c>
      <c r="O20">
        <v>34.83</v>
      </c>
      <c r="P20">
        <v>34.9</v>
      </c>
      <c r="Q20">
        <v>34.91</v>
      </c>
      <c r="R20">
        <v>34.93</v>
      </c>
      <c r="S20">
        <v>34.98</v>
      </c>
      <c r="T20">
        <v>35.02</v>
      </c>
      <c r="U20">
        <v>35.03</v>
      </c>
      <c r="V20">
        <v>35.06</v>
      </c>
      <c r="W20">
        <v>35.03</v>
      </c>
      <c r="X20">
        <v>35.06</v>
      </c>
      <c r="Y20">
        <v>35.04</v>
      </c>
      <c r="Z20">
        <v>35.04</v>
      </c>
      <c r="AA20">
        <v>35.05</v>
      </c>
      <c r="AB20">
        <v>35.04</v>
      </c>
      <c r="AC20">
        <v>35.07</v>
      </c>
      <c r="AD20">
        <v>35.05</v>
      </c>
      <c r="AE20">
        <v>34.99</v>
      </c>
      <c r="AF20">
        <v>34.99</v>
      </c>
      <c r="AG20">
        <v>34.9</v>
      </c>
      <c r="AH20">
        <v>34.93</v>
      </c>
      <c r="AI20">
        <v>34.93</v>
      </c>
      <c r="AJ20">
        <v>34.78</v>
      </c>
      <c r="AK20">
        <v>34.81</v>
      </c>
      <c r="AL20">
        <v>34.68</v>
      </c>
      <c r="AM20">
        <v>34.77</v>
      </c>
      <c r="AN20">
        <v>34.67</v>
      </c>
      <c r="AO20">
        <v>34.62</v>
      </c>
      <c r="AP20">
        <v>34.61</v>
      </c>
      <c r="AQ20">
        <v>34.46</v>
      </c>
      <c r="AR20">
        <v>34.33</v>
      </c>
    </row>
    <row r="21" spans="1:44" ht="12.75">
      <c r="A21">
        <v>10</v>
      </c>
      <c r="B21" s="6" t="s">
        <v>54</v>
      </c>
      <c r="C21" s="7">
        <v>66.31</v>
      </c>
      <c r="D21" s="8">
        <v>-0.14</v>
      </c>
      <c r="E21" s="9">
        <v>0.48</v>
      </c>
      <c r="F21">
        <v>12.87</v>
      </c>
      <c r="G21">
        <v>14.71</v>
      </c>
      <c r="H21">
        <v>18.25</v>
      </c>
      <c r="I21">
        <v>24.32</v>
      </c>
      <c r="J21">
        <v>31.4</v>
      </c>
      <c r="K21">
        <v>34.58</v>
      </c>
      <c r="L21">
        <v>34.94</v>
      </c>
      <c r="M21">
        <v>35.14</v>
      </c>
      <c r="N21">
        <v>35.27</v>
      </c>
      <c r="O21">
        <v>35.36</v>
      </c>
      <c r="P21">
        <v>35.45</v>
      </c>
      <c r="Q21">
        <v>35.5</v>
      </c>
      <c r="R21">
        <v>35.59</v>
      </c>
      <c r="S21">
        <v>35.67</v>
      </c>
      <c r="T21">
        <v>35.64</v>
      </c>
      <c r="U21">
        <v>35.62</v>
      </c>
      <c r="V21">
        <v>35.74</v>
      </c>
      <c r="W21">
        <v>35.66</v>
      </c>
      <c r="X21">
        <v>35.77</v>
      </c>
      <c r="Y21">
        <v>35.78</v>
      </c>
      <c r="Z21">
        <v>35.72</v>
      </c>
      <c r="AA21">
        <v>35.75</v>
      </c>
      <c r="AB21">
        <v>35.77</v>
      </c>
      <c r="AC21">
        <v>35.83</v>
      </c>
      <c r="AD21">
        <v>35.74</v>
      </c>
      <c r="AE21">
        <v>35.74</v>
      </c>
      <c r="AF21">
        <v>35.8</v>
      </c>
      <c r="AG21">
        <v>35.65</v>
      </c>
      <c r="AH21">
        <v>35.72</v>
      </c>
      <c r="AI21">
        <v>35.72</v>
      </c>
      <c r="AJ21">
        <v>35.6</v>
      </c>
      <c r="AK21">
        <v>35.59</v>
      </c>
      <c r="AL21">
        <v>35.54</v>
      </c>
      <c r="AM21">
        <v>35.53</v>
      </c>
      <c r="AN21">
        <v>35.45</v>
      </c>
      <c r="AO21">
        <v>35.48</v>
      </c>
      <c r="AP21">
        <v>35.49</v>
      </c>
      <c r="AQ21">
        <v>35.34</v>
      </c>
      <c r="AR21">
        <v>35.23</v>
      </c>
    </row>
    <row r="22" spans="1:44" ht="12.75">
      <c r="A22">
        <v>10</v>
      </c>
      <c r="B22" s="6" t="s">
        <v>54</v>
      </c>
      <c r="C22" s="7">
        <v>66.28</v>
      </c>
      <c r="D22" s="8">
        <v>-0.12</v>
      </c>
      <c r="E22" s="9">
        <v>0.43</v>
      </c>
      <c r="F22">
        <v>12.86</v>
      </c>
      <c r="G22">
        <v>14.71</v>
      </c>
      <c r="H22">
        <v>18.26</v>
      </c>
      <c r="I22">
        <v>24.33</v>
      </c>
      <c r="J22">
        <v>31.42</v>
      </c>
      <c r="K22">
        <v>34.61</v>
      </c>
      <c r="L22">
        <v>34.96</v>
      </c>
      <c r="M22">
        <v>35.17</v>
      </c>
      <c r="N22">
        <v>35.29</v>
      </c>
      <c r="O22">
        <v>35.37</v>
      </c>
      <c r="P22">
        <v>35.44</v>
      </c>
      <c r="Q22">
        <v>35.49</v>
      </c>
      <c r="R22">
        <v>35.57</v>
      </c>
      <c r="S22">
        <v>35.63</v>
      </c>
      <c r="T22">
        <v>35.61</v>
      </c>
      <c r="U22">
        <v>35.58</v>
      </c>
      <c r="V22">
        <v>35.69</v>
      </c>
      <c r="W22">
        <v>35.62</v>
      </c>
      <c r="X22">
        <v>35.72</v>
      </c>
      <c r="Y22">
        <v>35.73</v>
      </c>
      <c r="Z22">
        <v>35.68</v>
      </c>
      <c r="AA22">
        <v>35.7</v>
      </c>
      <c r="AB22">
        <v>35.73</v>
      </c>
      <c r="AC22">
        <v>35.79</v>
      </c>
      <c r="AD22">
        <v>35.7</v>
      </c>
      <c r="AE22">
        <v>35.69</v>
      </c>
      <c r="AF22">
        <v>35.76</v>
      </c>
      <c r="AG22">
        <v>35.6</v>
      </c>
      <c r="AH22">
        <v>35.68</v>
      </c>
      <c r="AI22">
        <v>35.67</v>
      </c>
      <c r="AJ22">
        <v>35.55</v>
      </c>
      <c r="AK22">
        <v>35.54</v>
      </c>
      <c r="AL22">
        <v>35.49</v>
      </c>
      <c r="AM22">
        <v>35.47</v>
      </c>
      <c r="AN22">
        <v>35.39</v>
      </c>
      <c r="AO22">
        <v>35.4</v>
      </c>
      <c r="AP22">
        <v>35.42</v>
      </c>
      <c r="AQ22">
        <v>35.25</v>
      </c>
      <c r="AR22">
        <v>35.15</v>
      </c>
    </row>
    <row r="23" spans="1:44" ht="12.75">
      <c r="A23">
        <v>11</v>
      </c>
      <c r="B23" s="6" t="s">
        <v>55</v>
      </c>
      <c r="C23" s="7">
        <v>66.22</v>
      </c>
      <c r="D23" s="8">
        <v>-0.07</v>
      </c>
      <c r="E23" s="9">
        <v>0.7</v>
      </c>
      <c r="F23">
        <v>12.46</v>
      </c>
      <c r="G23">
        <v>14.29</v>
      </c>
      <c r="H23">
        <v>17.89</v>
      </c>
      <c r="I23">
        <v>23.93</v>
      </c>
      <c r="J23">
        <v>31.02</v>
      </c>
      <c r="K23">
        <v>34.19</v>
      </c>
      <c r="L23">
        <v>34.68</v>
      </c>
      <c r="M23">
        <v>34.83</v>
      </c>
      <c r="N23">
        <v>34.99</v>
      </c>
      <c r="O23">
        <v>35.09</v>
      </c>
      <c r="P23">
        <v>35.13</v>
      </c>
      <c r="Q23">
        <v>35.22</v>
      </c>
      <c r="R23">
        <v>35.36</v>
      </c>
      <c r="S23">
        <v>35.4</v>
      </c>
      <c r="T23">
        <v>35.51</v>
      </c>
      <c r="U23">
        <v>35.51</v>
      </c>
      <c r="V23">
        <v>35.55</v>
      </c>
      <c r="W23">
        <v>35.51</v>
      </c>
      <c r="X23">
        <v>35.59</v>
      </c>
      <c r="Y23">
        <v>35.6</v>
      </c>
      <c r="Z23">
        <v>35.63</v>
      </c>
      <c r="AA23">
        <v>35.67</v>
      </c>
      <c r="AB23">
        <v>35.67</v>
      </c>
      <c r="AC23">
        <v>35.73</v>
      </c>
      <c r="AD23">
        <v>35.73</v>
      </c>
      <c r="AE23">
        <v>35.71</v>
      </c>
      <c r="AF23">
        <v>35.73</v>
      </c>
      <c r="AG23">
        <v>35.67</v>
      </c>
      <c r="AH23">
        <v>35.69</v>
      </c>
      <c r="AI23">
        <v>35.68</v>
      </c>
      <c r="AJ23">
        <v>35.6</v>
      </c>
      <c r="AK23">
        <v>35.64</v>
      </c>
      <c r="AL23">
        <v>35.62</v>
      </c>
      <c r="AM23">
        <v>35.59</v>
      </c>
      <c r="AN23">
        <v>35.6</v>
      </c>
      <c r="AO23">
        <v>35.58</v>
      </c>
      <c r="AP23">
        <v>35.59</v>
      </c>
      <c r="AQ23">
        <v>35.48</v>
      </c>
      <c r="AR23">
        <v>35.35</v>
      </c>
    </row>
    <row r="24" spans="1:44" ht="12.75">
      <c r="A24">
        <v>11</v>
      </c>
      <c r="B24" s="6" t="s">
        <v>55</v>
      </c>
      <c r="C24" s="7">
        <v>66.19</v>
      </c>
      <c r="D24" s="8">
        <v>-0.06</v>
      </c>
      <c r="E24" s="9">
        <v>0.63</v>
      </c>
      <c r="F24">
        <v>12.44</v>
      </c>
      <c r="G24">
        <v>14.28</v>
      </c>
      <c r="H24">
        <v>17.9</v>
      </c>
      <c r="I24">
        <v>23.94</v>
      </c>
      <c r="J24">
        <v>31.04</v>
      </c>
      <c r="K24">
        <v>34.22</v>
      </c>
      <c r="L24">
        <v>34.7</v>
      </c>
      <c r="M24">
        <v>34.86</v>
      </c>
      <c r="N24">
        <v>35.01</v>
      </c>
      <c r="O24">
        <v>35.1</v>
      </c>
      <c r="P24">
        <v>35.14</v>
      </c>
      <c r="Q24">
        <v>35.21</v>
      </c>
      <c r="R24">
        <v>35.34</v>
      </c>
      <c r="S24">
        <v>35.37</v>
      </c>
      <c r="T24">
        <v>35.47</v>
      </c>
      <c r="U24">
        <v>35.47</v>
      </c>
      <c r="V24">
        <v>35.51</v>
      </c>
      <c r="W24">
        <v>35.47</v>
      </c>
      <c r="X24">
        <v>35.55</v>
      </c>
      <c r="Y24">
        <v>35.55</v>
      </c>
      <c r="Z24">
        <v>35.58</v>
      </c>
      <c r="AA24">
        <v>35.62</v>
      </c>
      <c r="AB24">
        <v>35.62</v>
      </c>
      <c r="AC24">
        <v>35.68</v>
      </c>
      <c r="AD24">
        <v>35.68</v>
      </c>
      <c r="AE24">
        <v>35.66</v>
      </c>
      <c r="AF24">
        <v>35.68</v>
      </c>
      <c r="AG24">
        <v>35.61</v>
      </c>
      <c r="AH24">
        <v>35.64</v>
      </c>
      <c r="AI24">
        <v>35.63</v>
      </c>
      <c r="AJ24">
        <v>35.55</v>
      </c>
      <c r="AK24">
        <v>35.6</v>
      </c>
      <c r="AL24">
        <v>35.57</v>
      </c>
      <c r="AM24">
        <v>35.54</v>
      </c>
      <c r="AN24">
        <v>35.55</v>
      </c>
      <c r="AO24">
        <v>35.51</v>
      </c>
      <c r="AP24">
        <v>35.52</v>
      </c>
      <c r="AQ24">
        <v>35.41</v>
      </c>
      <c r="AR24">
        <v>35.28</v>
      </c>
    </row>
    <row r="25" spans="1:44" ht="12.75">
      <c r="A25">
        <v>12</v>
      </c>
      <c r="B25" s="6" t="s">
        <v>56</v>
      </c>
      <c r="C25" s="7">
        <v>0.09</v>
      </c>
      <c r="D25" s="8">
        <v>0</v>
      </c>
      <c r="E25" s="9">
        <v>0</v>
      </c>
      <c r="F25">
        <v>0.01</v>
      </c>
      <c r="G25">
        <v>0.01</v>
      </c>
      <c r="H25">
        <v>0.01</v>
      </c>
      <c r="I25">
        <v>0.01</v>
      </c>
      <c r="J25">
        <v>0.01</v>
      </c>
      <c r="K25">
        <v>0.01</v>
      </c>
      <c r="L25">
        <v>0.01</v>
      </c>
      <c r="M25">
        <v>0.01</v>
      </c>
      <c r="N25">
        <v>0.01</v>
      </c>
      <c r="O25">
        <v>0.01</v>
      </c>
      <c r="P25">
        <v>0.01</v>
      </c>
      <c r="Q25">
        <v>0.01</v>
      </c>
      <c r="R25">
        <v>0.01</v>
      </c>
      <c r="S25">
        <v>0.01</v>
      </c>
      <c r="T25">
        <v>0.01</v>
      </c>
      <c r="U25">
        <v>0.01</v>
      </c>
      <c r="V25">
        <v>0.01</v>
      </c>
      <c r="W25">
        <v>0.01</v>
      </c>
      <c r="X25">
        <v>0.01</v>
      </c>
      <c r="Y25">
        <v>0.01</v>
      </c>
      <c r="Z25">
        <v>0.01</v>
      </c>
      <c r="AA25">
        <v>0.01</v>
      </c>
      <c r="AB25">
        <v>0.01</v>
      </c>
      <c r="AC25">
        <v>0.01</v>
      </c>
      <c r="AD25">
        <v>0.01</v>
      </c>
      <c r="AE25">
        <v>0.01</v>
      </c>
      <c r="AF25">
        <v>0.01</v>
      </c>
      <c r="AG25">
        <v>0.01</v>
      </c>
      <c r="AH25">
        <v>0.01</v>
      </c>
      <c r="AI25">
        <v>0.01</v>
      </c>
      <c r="AJ25">
        <v>0.01</v>
      </c>
      <c r="AK25">
        <v>0.01</v>
      </c>
      <c r="AL25">
        <v>0.01</v>
      </c>
      <c r="AM25">
        <v>0.01</v>
      </c>
      <c r="AN25">
        <v>0.01</v>
      </c>
      <c r="AO25">
        <v>0.01</v>
      </c>
      <c r="AP25">
        <v>0.01</v>
      </c>
      <c r="AQ25">
        <v>0.01</v>
      </c>
      <c r="AR25">
        <v>0.01</v>
      </c>
    </row>
    <row r="26" spans="1:44" ht="12.75">
      <c r="A26">
        <v>12</v>
      </c>
      <c r="B26" s="6" t="s">
        <v>56</v>
      </c>
      <c r="C26" s="7">
        <v>0.09</v>
      </c>
      <c r="D26" s="8">
        <v>0</v>
      </c>
      <c r="E26" s="9">
        <v>0</v>
      </c>
      <c r="F26">
        <v>0.01</v>
      </c>
      <c r="G26">
        <v>0.01</v>
      </c>
      <c r="H26">
        <v>0.01</v>
      </c>
      <c r="I26">
        <v>0.01</v>
      </c>
      <c r="J26">
        <v>0.01</v>
      </c>
      <c r="K26">
        <v>0.01</v>
      </c>
      <c r="L26">
        <v>0.01</v>
      </c>
      <c r="M26">
        <v>0.01</v>
      </c>
      <c r="N26">
        <v>0.01</v>
      </c>
      <c r="O26">
        <v>0.01</v>
      </c>
      <c r="P26">
        <v>0.01</v>
      </c>
      <c r="Q26">
        <v>0.01</v>
      </c>
      <c r="R26">
        <v>0.01</v>
      </c>
      <c r="S26">
        <v>0.01</v>
      </c>
      <c r="T26">
        <v>0.01</v>
      </c>
      <c r="U26">
        <v>0.01</v>
      </c>
      <c r="V26">
        <v>0.01</v>
      </c>
      <c r="W26">
        <v>0.01</v>
      </c>
      <c r="X26">
        <v>0.01</v>
      </c>
      <c r="Y26">
        <v>0.01</v>
      </c>
      <c r="Z26">
        <v>0.01</v>
      </c>
      <c r="AA26">
        <v>0.01</v>
      </c>
      <c r="AB26">
        <v>0.01</v>
      </c>
      <c r="AC26">
        <v>0.01</v>
      </c>
      <c r="AD26">
        <v>0.01</v>
      </c>
      <c r="AE26">
        <v>0.01</v>
      </c>
      <c r="AF26">
        <v>0.01</v>
      </c>
      <c r="AG26">
        <v>0.01</v>
      </c>
      <c r="AH26">
        <v>0.01</v>
      </c>
      <c r="AI26">
        <v>0.01</v>
      </c>
      <c r="AJ26">
        <v>0.01</v>
      </c>
      <c r="AK26">
        <v>0.01</v>
      </c>
      <c r="AL26">
        <v>0.01</v>
      </c>
      <c r="AM26">
        <v>0.01</v>
      </c>
      <c r="AN26">
        <v>0.01</v>
      </c>
      <c r="AO26">
        <v>0.01</v>
      </c>
      <c r="AP26">
        <v>0.01</v>
      </c>
      <c r="AQ26">
        <v>0.01</v>
      </c>
      <c r="AR26">
        <v>0.01</v>
      </c>
    </row>
    <row r="27" spans="1:44" ht="12.75">
      <c r="A27">
        <v>13</v>
      </c>
      <c r="B27" s="6" t="s">
        <v>57</v>
      </c>
      <c r="C27" s="7">
        <v>99.54</v>
      </c>
      <c r="D27" s="8">
        <v>-0.02</v>
      </c>
      <c r="E27" s="9">
        <v>-0.18</v>
      </c>
      <c r="F27">
        <v>96.2</v>
      </c>
      <c r="G27">
        <v>97.52</v>
      </c>
      <c r="H27">
        <v>98.3</v>
      </c>
      <c r="I27">
        <v>98.78</v>
      </c>
      <c r="J27">
        <v>99.42</v>
      </c>
      <c r="K27">
        <v>99.41</v>
      </c>
      <c r="L27">
        <v>99.24</v>
      </c>
      <c r="M27">
        <v>99.22</v>
      </c>
      <c r="N27">
        <v>99.13</v>
      </c>
      <c r="O27">
        <v>99.08</v>
      </c>
      <c r="P27">
        <v>98.93</v>
      </c>
      <c r="Q27">
        <v>99.15</v>
      </c>
      <c r="R27">
        <v>98.92</v>
      </c>
      <c r="S27">
        <v>98.98</v>
      </c>
      <c r="T27">
        <v>99.14</v>
      </c>
      <c r="U27">
        <v>98.97</v>
      </c>
      <c r="V27">
        <v>98.92</v>
      </c>
      <c r="W27">
        <v>98.71</v>
      </c>
      <c r="X27">
        <v>98.78</v>
      </c>
      <c r="Y27">
        <v>98.89</v>
      </c>
      <c r="Z27">
        <v>98.8</v>
      </c>
      <c r="AA27">
        <v>98.77</v>
      </c>
      <c r="AB27">
        <v>98.76</v>
      </c>
      <c r="AC27">
        <v>98.78</v>
      </c>
      <c r="AD27">
        <v>98.76</v>
      </c>
      <c r="AE27">
        <v>98.64</v>
      </c>
      <c r="AF27">
        <v>98.72</v>
      </c>
      <c r="AG27">
        <v>98.73</v>
      </c>
      <c r="AH27">
        <v>98.73</v>
      </c>
      <c r="AI27">
        <v>98.74</v>
      </c>
      <c r="AJ27">
        <v>98.53</v>
      </c>
      <c r="AK27">
        <v>98.75</v>
      </c>
      <c r="AL27">
        <v>98.63</v>
      </c>
      <c r="AM27">
        <v>98.72</v>
      </c>
      <c r="AN27">
        <v>98.7</v>
      </c>
      <c r="AO27">
        <v>98.6</v>
      </c>
      <c r="AP27">
        <v>98.62</v>
      </c>
      <c r="AQ27">
        <v>98.65</v>
      </c>
      <c r="AR27">
        <v>98.44</v>
      </c>
    </row>
    <row r="28" spans="1:44" ht="12.75">
      <c r="A28">
        <v>13</v>
      </c>
      <c r="B28" s="10" t="s">
        <v>57</v>
      </c>
      <c r="C28" s="11">
        <v>97.3</v>
      </c>
      <c r="D28" s="12">
        <v>0.01</v>
      </c>
      <c r="E28" s="13">
        <v>0.01</v>
      </c>
      <c r="F28">
        <v>89.83</v>
      </c>
      <c r="G28">
        <v>91.2</v>
      </c>
      <c r="H28">
        <v>92.02</v>
      </c>
      <c r="I28">
        <v>92.53</v>
      </c>
      <c r="J28">
        <v>93.23</v>
      </c>
      <c r="K28">
        <v>93.27</v>
      </c>
      <c r="L28">
        <v>93.15</v>
      </c>
      <c r="M28">
        <v>93.19</v>
      </c>
      <c r="N28">
        <v>93.15</v>
      </c>
      <c r="O28">
        <v>93.15</v>
      </c>
      <c r="P28">
        <v>93.04</v>
      </c>
      <c r="Q28">
        <v>93.29</v>
      </c>
      <c r="R28">
        <v>93.11</v>
      </c>
      <c r="S28">
        <v>93.19</v>
      </c>
      <c r="T28">
        <v>93.38</v>
      </c>
      <c r="U28">
        <v>93.25</v>
      </c>
      <c r="V28">
        <v>93.21</v>
      </c>
      <c r="W28">
        <v>93.03</v>
      </c>
      <c r="X28">
        <v>93.13</v>
      </c>
      <c r="Y28">
        <v>93.25</v>
      </c>
      <c r="Z28">
        <v>93.19</v>
      </c>
      <c r="AA28">
        <v>93.17</v>
      </c>
      <c r="AB28">
        <v>93.18</v>
      </c>
      <c r="AC28">
        <v>93.22</v>
      </c>
      <c r="AD28">
        <v>93.21</v>
      </c>
      <c r="AE28">
        <v>93.12</v>
      </c>
      <c r="AF28">
        <v>93.21</v>
      </c>
      <c r="AG28">
        <v>93.23</v>
      </c>
      <c r="AH28">
        <v>93.25</v>
      </c>
      <c r="AI28">
        <v>93.26</v>
      </c>
      <c r="AJ28">
        <v>93.07</v>
      </c>
      <c r="AK28">
        <v>93.29</v>
      </c>
      <c r="AL28">
        <v>93.19</v>
      </c>
      <c r="AM28">
        <v>93.29</v>
      </c>
      <c r="AN28">
        <v>93.25</v>
      </c>
      <c r="AO28">
        <v>93.15</v>
      </c>
      <c r="AP28">
        <v>93.17</v>
      </c>
      <c r="AQ28">
        <v>93.19</v>
      </c>
      <c r="AR28">
        <v>92.98</v>
      </c>
    </row>
    <row r="30" spans="2:44" ht="12.75">
      <c r="B30" s="14" t="s">
        <v>58</v>
      </c>
      <c r="C30" s="15">
        <f>MIN(C5:C24)</f>
        <v>65.77</v>
      </c>
      <c r="D30" s="16">
        <f>MIN(D5:D24)</f>
        <v>-0.2</v>
      </c>
      <c r="E30" s="16">
        <f>MIN(E5:E24)</f>
        <v>0.3</v>
      </c>
      <c r="F30" s="16">
        <f>MIN(F5:F24)</f>
        <v>12.44</v>
      </c>
      <c r="G30" s="16">
        <f>MIN(G5:G24)</f>
        <v>14.25</v>
      </c>
      <c r="H30" s="16">
        <f>MIN(H5:H24)</f>
        <v>17.82</v>
      </c>
      <c r="I30" s="16">
        <f>MIN(I5:I24)</f>
        <v>23.89</v>
      </c>
      <c r="J30" s="16">
        <f>MIN(J5:J24)</f>
        <v>30.92</v>
      </c>
      <c r="K30" s="16">
        <f aca="true" t="shared" si="0" ref="K30:U30">MIN(K5:K24)</f>
        <v>34.08</v>
      </c>
      <c r="L30" s="16">
        <f t="shared" si="0"/>
        <v>34.43</v>
      </c>
      <c r="M30" s="16">
        <f t="shared" si="0"/>
        <v>34.62</v>
      </c>
      <c r="N30" s="16">
        <f t="shared" si="0"/>
        <v>34.74</v>
      </c>
      <c r="O30" s="16">
        <f t="shared" si="0"/>
        <v>34.83</v>
      </c>
      <c r="P30" s="16">
        <f t="shared" si="0"/>
        <v>34.9</v>
      </c>
      <c r="Q30" s="16">
        <f t="shared" si="0"/>
        <v>34.91</v>
      </c>
      <c r="R30" s="16">
        <f t="shared" si="0"/>
        <v>34.93</v>
      </c>
      <c r="S30" s="16">
        <f t="shared" si="0"/>
        <v>34.98</v>
      </c>
      <c r="T30" s="16">
        <f t="shared" si="0"/>
        <v>35.02</v>
      </c>
      <c r="U30" s="16">
        <f t="shared" si="0"/>
        <v>35.03</v>
      </c>
      <c r="V30" s="16">
        <f>MIN(V5:V24)</f>
        <v>35.06</v>
      </c>
      <c r="W30" s="16">
        <f aca="true" t="shared" si="1" ref="W30:AG30">MIN(W5:W24)</f>
        <v>35.03</v>
      </c>
      <c r="X30" s="16">
        <f t="shared" si="1"/>
        <v>35.06</v>
      </c>
      <c r="Y30" s="16">
        <f t="shared" si="1"/>
        <v>35.04</v>
      </c>
      <c r="Z30" s="16">
        <f t="shared" si="1"/>
        <v>35.04</v>
      </c>
      <c r="AA30" s="16">
        <f t="shared" si="1"/>
        <v>35.05</v>
      </c>
      <c r="AB30" s="16">
        <f t="shared" si="1"/>
        <v>35.04</v>
      </c>
      <c r="AC30" s="16">
        <f t="shared" si="1"/>
        <v>35.07</v>
      </c>
      <c r="AD30" s="16">
        <f t="shared" si="1"/>
        <v>35.05</v>
      </c>
      <c r="AE30" s="16">
        <f t="shared" si="1"/>
        <v>34.99</v>
      </c>
      <c r="AF30" s="16">
        <f t="shared" si="1"/>
        <v>34.99</v>
      </c>
      <c r="AG30" s="16">
        <f t="shared" si="1"/>
        <v>34.9</v>
      </c>
      <c r="AH30" s="16">
        <f>MIN(AH5:AH24)</f>
        <v>34.93</v>
      </c>
      <c r="AI30" s="16">
        <f aca="true" t="shared" si="2" ref="AI30:AR30">MIN(AI5:AI24)</f>
        <v>34.93</v>
      </c>
      <c r="AJ30" s="16">
        <f t="shared" si="2"/>
        <v>34.78</v>
      </c>
      <c r="AK30" s="16">
        <f t="shared" si="2"/>
        <v>34.81</v>
      </c>
      <c r="AL30" s="16">
        <f t="shared" si="2"/>
        <v>34.68</v>
      </c>
      <c r="AM30" s="16">
        <f t="shared" si="2"/>
        <v>34.77</v>
      </c>
      <c r="AN30" s="16">
        <f t="shared" si="2"/>
        <v>34.67</v>
      </c>
      <c r="AO30" s="16">
        <f t="shared" si="2"/>
        <v>34.62</v>
      </c>
      <c r="AP30" s="16">
        <f t="shared" si="2"/>
        <v>34.61</v>
      </c>
      <c r="AQ30" s="16">
        <f t="shared" si="2"/>
        <v>34.46</v>
      </c>
      <c r="AR30" s="16">
        <f t="shared" si="2"/>
        <v>34.33</v>
      </c>
    </row>
    <row r="31" spans="2:44" ht="12.75">
      <c r="B31" s="17" t="s">
        <v>59</v>
      </c>
      <c r="C31" s="15">
        <f>MAX(C5:C24)</f>
        <v>66.5</v>
      </c>
      <c r="D31" s="16">
        <f>MAX(D5:D24)</f>
        <v>-0.05</v>
      </c>
      <c r="E31" s="16">
        <f>MAX(E5:E24)</f>
        <v>0.74</v>
      </c>
      <c r="F31" s="16">
        <f>MAX(F5:F24)</f>
        <v>12.87</v>
      </c>
      <c r="G31" s="16">
        <f>MAX(G5:G24)</f>
        <v>14.71</v>
      </c>
      <c r="H31" s="16">
        <f>MAX(H5:H24)</f>
        <v>18.26</v>
      </c>
      <c r="I31" s="16">
        <f>MAX(I5:I24)</f>
        <v>24.33</v>
      </c>
      <c r="J31" s="16">
        <f>MAX(J5:J24)</f>
        <v>31.42</v>
      </c>
      <c r="K31" s="16">
        <f aca="true" t="shared" si="3" ref="K31:U31">MAX(K5:K24)</f>
        <v>34.61</v>
      </c>
      <c r="L31" s="16">
        <f t="shared" si="3"/>
        <v>34.96</v>
      </c>
      <c r="M31" s="16">
        <f t="shared" si="3"/>
        <v>35.22</v>
      </c>
      <c r="N31" s="16">
        <f t="shared" si="3"/>
        <v>35.29</v>
      </c>
      <c r="O31" s="16">
        <f t="shared" si="3"/>
        <v>35.43</v>
      </c>
      <c r="P31" s="16">
        <f t="shared" si="3"/>
        <v>35.54</v>
      </c>
      <c r="Q31" s="16">
        <f t="shared" si="3"/>
        <v>35.56</v>
      </c>
      <c r="R31" s="16">
        <f t="shared" si="3"/>
        <v>35.6</v>
      </c>
      <c r="S31" s="16">
        <f t="shared" si="3"/>
        <v>35.77</v>
      </c>
      <c r="T31" s="16">
        <f t="shared" si="3"/>
        <v>35.83</v>
      </c>
      <c r="U31" s="16">
        <f t="shared" si="3"/>
        <v>35.81</v>
      </c>
      <c r="V31" s="16">
        <f>MAX(V5:V24)</f>
        <v>35.91</v>
      </c>
      <c r="W31" s="16">
        <f aca="true" t="shared" si="4" ref="W31:AG31">MAX(W5:W24)</f>
        <v>35.86</v>
      </c>
      <c r="X31" s="16">
        <f t="shared" si="4"/>
        <v>35.95</v>
      </c>
      <c r="Y31" s="16">
        <f t="shared" si="4"/>
        <v>35.99</v>
      </c>
      <c r="Z31" s="16">
        <f t="shared" si="4"/>
        <v>36.01</v>
      </c>
      <c r="AA31" s="16">
        <f t="shared" si="4"/>
        <v>36</v>
      </c>
      <c r="AB31" s="16">
        <f t="shared" si="4"/>
        <v>36.08</v>
      </c>
      <c r="AC31" s="16">
        <f t="shared" si="4"/>
        <v>36.08</v>
      </c>
      <c r="AD31" s="16">
        <f t="shared" si="4"/>
        <v>36.1</v>
      </c>
      <c r="AE31" s="16">
        <f t="shared" si="4"/>
        <v>36.09</v>
      </c>
      <c r="AF31" s="16">
        <f t="shared" si="4"/>
        <v>36.07</v>
      </c>
      <c r="AG31" s="16">
        <f t="shared" si="4"/>
        <v>36.05</v>
      </c>
      <c r="AH31" s="16">
        <f>MAX(AH5:AH24)</f>
        <v>36.04</v>
      </c>
      <c r="AI31" s="16">
        <f aca="true" t="shared" si="5" ref="AI31:AR31">MAX(AI5:AI24)</f>
        <v>36.11</v>
      </c>
      <c r="AJ31" s="16">
        <f t="shared" si="5"/>
        <v>35.98</v>
      </c>
      <c r="AK31" s="16">
        <f t="shared" si="5"/>
        <v>36.08</v>
      </c>
      <c r="AL31" s="16">
        <f t="shared" si="5"/>
        <v>35.92</v>
      </c>
      <c r="AM31" s="16">
        <f t="shared" si="5"/>
        <v>36.01</v>
      </c>
      <c r="AN31" s="16">
        <f t="shared" si="5"/>
        <v>35.98</v>
      </c>
      <c r="AO31" s="16">
        <f t="shared" si="5"/>
        <v>35.94</v>
      </c>
      <c r="AP31" s="16">
        <f t="shared" si="5"/>
        <v>35.93</v>
      </c>
      <c r="AQ31" s="16">
        <f t="shared" si="5"/>
        <v>35.83</v>
      </c>
      <c r="AR31" s="16">
        <f t="shared" si="5"/>
        <v>35.74</v>
      </c>
    </row>
    <row r="32" spans="2:44" ht="12.75">
      <c r="B32" s="17" t="s">
        <v>60</v>
      </c>
      <c r="C32" s="15">
        <f>AVERAGE(C5:C24)</f>
        <v>66.1695</v>
      </c>
      <c r="D32" s="16">
        <f>AVERAGE(D5:D24)</f>
        <v>-0.11099999999999999</v>
      </c>
      <c r="E32" s="16">
        <f>AVERAGE(E5:E24)</f>
        <v>0.5229999999999999</v>
      </c>
      <c r="F32" s="16">
        <f>AVERAGE(F5:F24)</f>
        <v>12.603999999999997</v>
      </c>
      <c r="G32" s="16">
        <f>AVERAGE(G5:G24)</f>
        <v>14.4115</v>
      </c>
      <c r="H32" s="16">
        <f>AVERAGE(H5:H24)</f>
        <v>17.978999999999996</v>
      </c>
      <c r="I32" s="16">
        <f>AVERAGE(I5:I24)</f>
        <v>24.067</v>
      </c>
      <c r="J32" s="16">
        <f>AVERAGE(J5:J24)</f>
        <v>31.134499999999992</v>
      </c>
      <c r="K32" s="16">
        <f aca="true" t="shared" si="6" ref="K32:U32">AVERAGE(K5:K24)</f>
        <v>34.304500000000004</v>
      </c>
      <c r="L32" s="16">
        <f t="shared" si="6"/>
        <v>34.7485</v>
      </c>
      <c r="M32" s="16">
        <f t="shared" si="6"/>
        <v>34.9405</v>
      </c>
      <c r="N32" s="16">
        <f t="shared" si="6"/>
        <v>35.05199999999999</v>
      </c>
      <c r="O32" s="16">
        <f t="shared" si="6"/>
        <v>35.157000000000004</v>
      </c>
      <c r="P32" s="16">
        <f t="shared" si="6"/>
        <v>35.24499999999999</v>
      </c>
      <c r="Q32" s="16">
        <f t="shared" si="6"/>
        <v>35.290000000000006</v>
      </c>
      <c r="R32" s="16">
        <f t="shared" si="6"/>
        <v>35.336000000000006</v>
      </c>
      <c r="S32" s="16">
        <f t="shared" si="6"/>
        <v>35.413</v>
      </c>
      <c r="T32" s="16">
        <f t="shared" si="6"/>
        <v>35.479</v>
      </c>
      <c r="U32" s="16">
        <f t="shared" si="6"/>
        <v>35.469</v>
      </c>
      <c r="V32" s="16">
        <f>AVERAGE(V5:V24)</f>
        <v>35.523500000000006</v>
      </c>
      <c r="W32" s="16">
        <f aca="true" t="shared" si="7" ref="W32:AG32">AVERAGE(W5:W24)</f>
        <v>35.471999999999994</v>
      </c>
      <c r="X32" s="16">
        <f t="shared" si="7"/>
        <v>35.55500000000001</v>
      </c>
      <c r="Y32" s="16">
        <f t="shared" si="7"/>
        <v>35.5595</v>
      </c>
      <c r="Z32" s="16">
        <f t="shared" si="7"/>
        <v>35.5595</v>
      </c>
      <c r="AA32" s="16">
        <f t="shared" si="7"/>
        <v>35.577</v>
      </c>
      <c r="AB32" s="16">
        <f t="shared" si="7"/>
        <v>35.606</v>
      </c>
      <c r="AC32" s="16">
        <f t="shared" si="7"/>
        <v>35.624</v>
      </c>
      <c r="AD32" s="16">
        <f t="shared" si="7"/>
        <v>35.603500000000004</v>
      </c>
      <c r="AE32" s="16">
        <f t="shared" si="7"/>
        <v>35.5895</v>
      </c>
      <c r="AF32" s="16">
        <f t="shared" si="7"/>
        <v>35.612</v>
      </c>
      <c r="AG32" s="16">
        <f t="shared" si="7"/>
        <v>35.528</v>
      </c>
      <c r="AH32" s="16">
        <f>AVERAGE(AH5:AH24)</f>
        <v>35.55199999999999</v>
      </c>
      <c r="AI32" s="16">
        <f aca="true" t="shared" si="8" ref="AI32:AR32">AVERAGE(AI5:AI24)</f>
        <v>35.55749999999999</v>
      </c>
      <c r="AJ32" s="16">
        <f t="shared" si="8"/>
        <v>35.4475</v>
      </c>
      <c r="AK32" s="16">
        <f t="shared" si="8"/>
        <v>35.485499999999995</v>
      </c>
      <c r="AL32" s="16">
        <f t="shared" si="8"/>
        <v>35.3935</v>
      </c>
      <c r="AM32" s="16">
        <f t="shared" si="8"/>
        <v>35.413</v>
      </c>
      <c r="AN32" s="16">
        <f t="shared" si="8"/>
        <v>35.3665</v>
      </c>
      <c r="AO32" s="16">
        <f t="shared" si="8"/>
        <v>35.331</v>
      </c>
      <c r="AP32" s="16">
        <f t="shared" si="8"/>
        <v>35.333999999999996</v>
      </c>
      <c r="AQ32" s="16">
        <f t="shared" si="8"/>
        <v>35.2115</v>
      </c>
      <c r="AR32" s="16">
        <f t="shared" si="8"/>
        <v>35.103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L9" sqref="L9"/>
    </sheetView>
  </sheetViews>
  <sheetFormatPr defaultColWidth="9.140625" defaultRowHeight="12.75"/>
  <sheetData>
    <row r="1" spans="1:4" ht="12.75">
      <c r="A1" s="18" t="s">
        <v>61</v>
      </c>
      <c r="B1" s="18" t="s">
        <v>62</v>
      </c>
      <c r="D1" t="s">
        <v>63</v>
      </c>
    </row>
    <row r="2" spans="1:2" ht="12.75">
      <c r="A2">
        <v>360</v>
      </c>
      <c r="B2">
        <v>12.603999999999997</v>
      </c>
    </row>
    <row r="3" spans="1:2" ht="12.75">
      <c r="A3">
        <v>370</v>
      </c>
      <c r="B3">
        <v>14.4115</v>
      </c>
    </row>
    <row r="4" spans="1:2" ht="12.75">
      <c r="A4">
        <v>380</v>
      </c>
      <c r="B4">
        <v>17.978999999999996</v>
      </c>
    </row>
    <row r="5" spans="1:2" ht="12.75">
      <c r="A5">
        <v>390</v>
      </c>
      <c r="B5">
        <v>24.066999999999997</v>
      </c>
    </row>
    <row r="6" spans="1:2" ht="12.75">
      <c r="A6">
        <v>400</v>
      </c>
      <c r="B6">
        <v>31.134499999999996</v>
      </c>
    </row>
    <row r="7" spans="1:2" ht="12.75">
      <c r="A7">
        <v>410</v>
      </c>
      <c r="B7">
        <v>34.304500000000004</v>
      </c>
    </row>
    <row r="8" spans="1:2" ht="12.75">
      <c r="A8">
        <v>420</v>
      </c>
      <c r="B8">
        <v>34.74850000000001</v>
      </c>
    </row>
    <row r="9" spans="1:2" ht="12.75">
      <c r="A9">
        <v>430</v>
      </c>
      <c r="B9">
        <v>34.9405</v>
      </c>
    </row>
    <row r="10" spans="1:2" ht="12.75">
      <c r="A10">
        <v>440</v>
      </c>
      <c r="B10">
        <v>35.05199999999999</v>
      </c>
    </row>
    <row r="11" spans="1:2" ht="12.75">
      <c r="A11">
        <v>450</v>
      </c>
      <c r="B11">
        <v>35.15700000000001</v>
      </c>
    </row>
    <row r="12" spans="1:2" ht="12.75">
      <c r="A12">
        <v>460</v>
      </c>
      <c r="B12">
        <v>35.24499999999999</v>
      </c>
    </row>
    <row r="13" spans="1:2" ht="12.75">
      <c r="A13">
        <v>470</v>
      </c>
      <c r="B13">
        <v>35.290000000000006</v>
      </c>
    </row>
    <row r="14" spans="1:2" ht="12.75">
      <c r="A14">
        <v>480</v>
      </c>
      <c r="B14">
        <v>35.336000000000006</v>
      </c>
    </row>
    <row r="15" spans="1:2" ht="12.75">
      <c r="A15">
        <v>490</v>
      </c>
      <c r="B15">
        <v>35.413</v>
      </c>
    </row>
    <row r="16" spans="1:2" ht="12.75">
      <c r="A16">
        <v>500</v>
      </c>
      <c r="B16">
        <v>35.479</v>
      </c>
    </row>
    <row r="17" spans="1:2" ht="12.75">
      <c r="A17">
        <v>510</v>
      </c>
      <c r="B17">
        <v>35.469</v>
      </c>
    </row>
    <row r="18" spans="1:2" ht="12.75">
      <c r="A18">
        <v>520</v>
      </c>
      <c r="B18">
        <v>35.5235</v>
      </c>
    </row>
    <row r="19" spans="1:2" ht="12.75">
      <c r="A19">
        <v>530</v>
      </c>
      <c r="B19">
        <v>35.471999999999994</v>
      </c>
    </row>
    <row r="20" spans="1:2" ht="12.75">
      <c r="A20">
        <v>540</v>
      </c>
      <c r="B20">
        <v>35.555</v>
      </c>
    </row>
    <row r="21" spans="1:2" ht="12.75">
      <c r="A21">
        <v>550</v>
      </c>
      <c r="B21">
        <v>35.5595</v>
      </c>
    </row>
    <row r="22" spans="1:2" ht="12.75">
      <c r="A22">
        <v>560</v>
      </c>
      <c r="B22">
        <v>35.5595</v>
      </c>
    </row>
    <row r="23" spans="1:2" ht="12.75">
      <c r="A23">
        <v>570</v>
      </c>
      <c r="B23">
        <v>35.577</v>
      </c>
    </row>
    <row r="24" spans="1:2" ht="12.75">
      <c r="A24">
        <v>580</v>
      </c>
      <c r="B24">
        <v>35.606</v>
      </c>
    </row>
    <row r="25" spans="1:2" ht="12.75">
      <c r="A25">
        <v>590</v>
      </c>
      <c r="B25">
        <v>35.624</v>
      </c>
    </row>
    <row r="26" spans="1:2" ht="12.75">
      <c r="A26">
        <v>600</v>
      </c>
      <c r="B26">
        <v>35.6035</v>
      </c>
    </row>
    <row r="27" spans="1:2" ht="12.75">
      <c r="A27">
        <v>610</v>
      </c>
      <c r="B27">
        <v>35.5895</v>
      </c>
    </row>
    <row r="28" spans="1:2" ht="12.75">
      <c r="A28">
        <v>620</v>
      </c>
      <c r="B28">
        <v>35.611999999999995</v>
      </c>
    </row>
    <row r="29" spans="1:2" ht="12.75">
      <c r="A29">
        <v>630</v>
      </c>
      <c r="B29">
        <v>35.528000000000006</v>
      </c>
    </row>
    <row r="30" spans="1:2" ht="12.75">
      <c r="A30">
        <v>640</v>
      </c>
      <c r="B30">
        <v>35.55199999999999</v>
      </c>
    </row>
    <row r="31" spans="1:2" ht="12.75">
      <c r="A31">
        <v>650</v>
      </c>
      <c r="B31">
        <v>35.55749999999999</v>
      </c>
    </row>
    <row r="32" spans="1:2" ht="12.75">
      <c r="A32">
        <v>660</v>
      </c>
      <c r="B32">
        <v>35.4475</v>
      </c>
    </row>
    <row r="33" spans="1:2" ht="12.75">
      <c r="A33">
        <v>670</v>
      </c>
      <c r="B33">
        <v>35.48550000000001</v>
      </c>
    </row>
    <row r="34" spans="1:2" ht="12.75">
      <c r="A34">
        <v>680</v>
      </c>
      <c r="B34">
        <v>35.393499999999996</v>
      </c>
    </row>
    <row r="35" spans="1:2" ht="12.75">
      <c r="A35">
        <v>690</v>
      </c>
      <c r="B35">
        <v>35.413</v>
      </c>
    </row>
    <row r="36" spans="1:2" ht="12.75">
      <c r="A36">
        <v>700</v>
      </c>
      <c r="B36">
        <v>35.3665</v>
      </c>
    </row>
    <row r="37" spans="1:2" ht="12.75">
      <c r="A37">
        <v>710</v>
      </c>
      <c r="B37">
        <v>35.331</v>
      </c>
    </row>
    <row r="38" spans="1:2" ht="12.75">
      <c r="A38">
        <v>720</v>
      </c>
      <c r="B38">
        <v>35.333999999999996</v>
      </c>
    </row>
    <row r="39" spans="1:2" ht="12.75">
      <c r="A39">
        <v>730</v>
      </c>
      <c r="B39">
        <v>35.2115</v>
      </c>
    </row>
    <row r="40" spans="1:2" ht="12.75">
      <c r="A40">
        <v>740</v>
      </c>
      <c r="B40">
        <v>35.103</v>
      </c>
    </row>
  </sheetData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eng02</dc:creator>
  <cp:keywords/>
  <dc:description/>
  <cp:lastModifiedBy>John Beale</cp:lastModifiedBy>
  <dcterms:created xsi:type="dcterms:W3CDTF">2010-06-19T00:24:04Z</dcterms:created>
  <dcterms:modified xsi:type="dcterms:W3CDTF">2010-11-25T21:30:02Z</dcterms:modified>
  <cp:category/>
  <cp:version/>
  <cp:contentType/>
  <cp:contentStatus/>
  <cp:revision>2</cp:revision>
</cp:coreProperties>
</file>